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ts-xhl491\nas共有\R6\07_業務\6517_助成金\01_ふれあい助成金\R7手引き・要領等\"/>
    </mc:Choice>
  </mc:AlternateContent>
  <xr:revisionPtr revIDLastSave="0" documentId="13_ncr:1_{7E40ACF4-4B14-4452-A11B-116E31BDB8CE}" xr6:coauthVersionLast="47" xr6:coauthVersionMax="47" xr10:uidLastSave="{00000000-0000-0000-0000-000000000000}"/>
  <bookViews>
    <workbookView xWindow="-120" yWindow="-120" windowWidth="20730" windowHeight="11040" tabRatio="647" xr2:uid="{00000000-000D-0000-FFFF-FFFF00000000}"/>
  </bookViews>
  <sheets>
    <sheet name="申込書 " sheetId="17" r:id="rId1"/>
    <sheet name="収支予算  (充当無)" sheetId="19"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(充当無)'!$A$1:$K$32</definedName>
    <definedName name="_xlnm.Print_Area" localSheetId="0">'申込書 '!$A$1:$Q$40</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9" l="1"/>
  <c r="I2" i="18"/>
  <c r="H2" i="10"/>
  <c r="G2" i="19"/>
  <c r="E5" i="19"/>
  <c r="E14" i="19" s="1"/>
  <c r="E55" i="10"/>
  <c r="H55" i="10"/>
  <c r="H56" i="10" s="1"/>
  <c r="E26" i="19"/>
  <c r="E31" i="19" s="1"/>
  <c r="E11" i="19" l="1"/>
  <c r="I10" i="19" s="1"/>
  <c r="N12" i="19"/>
  <c r="N10" i="19"/>
  <c r="I12" i="19"/>
</calcChain>
</file>

<file path=xl/sharedStrings.xml><?xml version="1.0" encoding="utf-8"?>
<sst xmlns="http://schemas.openxmlformats.org/spreadsheetml/2006/main" count="199" uniqueCount="168">
  <si>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</si>
  <si>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</si>
  <si>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</si>
  <si>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</si>
  <si>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</si>
  <si>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</si>
  <si>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</si>
  <si>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</si>
  <si>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</si>
  <si>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</si>
  <si>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</si>
  <si>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</si>
  <si>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</si>
  <si>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</si>
  <si>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</si>
  <si>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</si>
  <si>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</si>
  <si>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</si>
  <si>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</si>
  <si>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</si>
  <si>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</si>
  <si>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</si>
  <si>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</si>
  <si>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</si>
  <si>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</si>
  <si>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</si>
  <si>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</si>
  <si>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</si>
  <si>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</si>
  <si>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</si>
  <si>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</si>
  <si>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</si>
  <si>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</si>
  <si>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</si>
  <si>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</si>
  <si>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</si>
  <si>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</si>
  <si>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</si>
  <si>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</si>
  <si>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</si>
  <si>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</si>
  <si>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</si>
  <si>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</si>
  <si>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</si>
  <si>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</si>
  <si>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</si>
  <si>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</si>
  <si>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</si>
  <si>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</si>
  <si>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（様式　－　）</t>
    <phoneticPr fontId="1"/>
  </si>
  <si>
    <t>千円単位で記入</t>
    <rPh sb="0" eb="2">
      <t>センエン</t>
    </rPh>
    <rPh sb="2" eb="4">
      <t>タンイ</t>
    </rPh>
    <rPh sb="5" eb="7">
      <t>キニュウ</t>
    </rPh>
    <phoneticPr fontId="1"/>
  </si>
  <si>
    <t>様式（　　-　　）</t>
    <rPh sb="0" eb="2">
      <t>ヨウシキ</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</si>
  <si>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</si>
  <si>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</si>
  <si>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</si>
  <si>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</si>
  <si>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</si>
  <si>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</si>
  <si>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</si>
  <si>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</si>
  <si>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</si>
  <si>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</si>
  <si>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</si>
  <si>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</si>
  <si>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</si>
  <si>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</si>
  <si>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</si>
  <si>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</si>
  <si>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</si>
  <si>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</si>
  <si>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</si>
  <si>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</si>
  <si>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</si>
  <si>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</si>
  <si>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</si>
  <si>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</si>
  <si>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</si>
  <si>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</si>
  <si>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</si>
  <si>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</si>
  <si>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</si>
  <si>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</si>
  <si>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</si>
  <si>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</si>
  <si>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</si>
  <si>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</si>
  <si>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</si>
  <si>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</si>
  <si>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</si>
  <si>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様式(　　　-　　　）</t>
    <rPh sb="0" eb="2">
      <t>ヨウシキ</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</si>
  <si>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</si>
  <si>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</si>
  <si>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</si>
  <si>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</si>
  <si>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</si>
  <si>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</si>
  <si>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</si>
  <si>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</si>
  <si>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</si>
  <si>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</si>
  <si>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</si>
  <si>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</si>
  <si>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</si>
  <si>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</si>
  <si>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</si>
  <si>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</si>
  <si>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</si>
  <si>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</si>
  <si>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</si>
  <si>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</si>
  <si>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</si>
  <si>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</si>
  <si>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</si>
  <si>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</si>
  <si>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</si>
  <si>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</si>
  <si>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</si>
  <si>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</si>
  <si>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</si>
  <si>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</si>
  <si>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</si>
  <si>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</si>
  <si>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</si>
  <si>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</si>
  <si>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</si>
  <si>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</si>
  <si>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</si>
  <si>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</si>
  <si>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</si>
  <si>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</si>
  <si>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</si>
  <si>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</si>
  <si>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</si>
  <si>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</si>
  <si>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</si>
  <si>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</si>
  <si>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</si>
  <si>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</si>
  <si>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</si>
  <si>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</si>
  <si>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</si>
  <si>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</si>
  <si>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</si>
  <si>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</si>
  <si>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</si>
  <si>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</si>
  <si>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</si>
  <si>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</si>
  <si>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</si>
  <si>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t>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</si>
  <si>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</si>
  <si>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</si>
  <si>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</si>
  <si>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</si>
  <si>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</si>
  <si>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</si>
  <si>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</si>
  <si>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t xml:space="preserve">車両経費
</t>
    </r>
    <r>
      <rPr>
        <sz val="9"/>
        <rFont val="ＭＳ ゴシック"/>
        <family val="3"/>
        <charset val="128"/>
      </rPr>
      <t>(事業に関わる車両に限る)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</si>
  <si>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</si>
  <si>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</si>
  <si>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</si>
  <si>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</si>
  <si>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t>さかえふれあい助成金</t>
    <rPh sb="7" eb="10">
      <t>ジョセイキン</t>
    </rPh>
    <phoneticPr fontId="1"/>
  </si>
  <si>
    <r>
      <t>令和７年4月～令和８年3月の申請事業における年間実施スケジュールについて、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</si>
  <si>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</si>
  <si>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r>
      <t>社会福祉法人横浜市栄</t>
    </r>
    <r>
      <rPr>
        <u/>
        <sz val="12"/>
        <rFont val="メイリオ"/>
        <family val="3"/>
        <charset val="128"/>
      </rPr>
      <t>区</t>
    </r>
    <r>
      <rPr>
        <sz val="12"/>
        <rFont val="メイリオ"/>
        <family val="3"/>
        <charset val="128"/>
      </rPr>
      <t>社会福祉協議会会長　様　　</t>
    </r>
    <rPh sb="9" eb="10">
      <t>サカエ</t>
    </rPh>
    <rPh sb="10" eb="11">
      <t>ク</t>
    </rPh>
    <rPh sb="21" eb="22">
      <t>サマ</t>
    </rPh>
    <phoneticPr fontId="1"/>
  </si>
  <si>
    <t>令和７年度　さかえ ふれあい助成金申込書</t>
    <rPh sb="0" eb="2">
      <t>レイワ</t>
    </rPh>
    <rPh sb="3" eb="4">
      <t>ネン</t>
    </rPh>
    <rPh sb="4" eb="5">
      <t>ド</t>
    </rPh>
    <phoneticPr fontId="1"/>
  </si>
  <si>
    <t>令和７年度　さかえ ふれあい助成金の交付を受けたいので必要書類を添付し申請します。</t>
    <rPh sb="0" eb="2">
      <t>レイワ</t>
    </rPh>
    <rPh sb="3" eb="4">
      <t>ネン</t>
    </rPh>
    <rPh sb="4" eb="5">
      <t>ド</t>
    </rPh>
    <rPh sb="14" eb="17">
      <t>ジョセイキン</t>
    </rPh>
    <rPh sb="18" eb="20">
      <t>コウフ</t>
    </rPh>
    <rPh sb="21" eb="22">
      <t>ウ</t>
    </rPh>
    <rPh sb="27" eb="29">
      <t>ヒツヨウ</t>
    </rPh>
    <rPh sb="29" eb="31">
      <t>ショルイ</t>
    </rPh>
    <rPh sb="32" eb="34">
      <t>テンプ</t>
    </rPh>
    <rPh sb="35" eb="3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</si>
</sst>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0"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b/>
      <strike/>
      <outline/>
      <sz val="9"/>
      <color rgb="FF0070C0"/>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outline/>
      <sz val="10"/>
      <color rgb="FFFF0000"/>
      <name val="ＭＳ ゴシック"/>
      <family val="3"/>
      <charset val="128"/>
    </font>
    <font>
      <outline/>
      <sz val="1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506">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20"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77" fontId="7" fillId="4" borderId="5" xfId="0" applyNumberFormat="1" applyFont="1" applyFill="1" applyBorder="1">
      <alignment vertical="center"/>
    </xf>
    <xf numFmtId="179" fontId="7" fillId="4" borderId="44" xfId="0" applyNumberFormat="1" applyFont="1" applyFill="1" applyBorder="1">
      <alignment vertical="center"/>
    </xf>
    <xf numFmtId="178" fontId="12" fillId="4" borderId="45" xfId="0" applyNumberFormat="1" applyFont="1" applyFill="1" applyBorder="1" applyAlignment="1">
      <alignment vertical="center" wrapText="1"/>
    </xf>
    <xf numFmtId="181" fontId="7" fillId="0" borderId="44" xfId="0" applyNumberFormat="1" applyFont="1" applyBorder="1">
      <alignment vertical="center"/>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47" xfId="0" applyFont="1" applyFill="1" applyBorder="1" applyAlignment="1">
      <alignment horizontal="center" vertical="center" shrinkToFit="1"/>
    </xf>
    <xf numFmtId="0" fontId="6" fillId="0" borderId="48" xfId="0" applyFont="1" applyBorder="1" applyAlignment="1">
      <alignment horizontal="left" vertical="center" shrinkToFit="1"/>
    </xf>
    <xf numFmtId="0" fontId="4" fillId="0" borderId="49" xfId="0" applyFont="1" applyBorder="1" applyAlignment="1">
      <alignment vertical="top"/>
    </xf>
    <xf numFmtId="0" fontId="4" fillId="0" borderId="50" xfId="0" applyFont="1" applyBorder="1" applyAlignment="1">
      <alignment vertical="top"/>
    </xf>
    <xf numFmtId="0" fontId="4" fillId="0" borderId="51" xfId="0" applyFont="1" applyBorder="1" applyAlignment="1">
      <alignment vertical="top"/>
    </xf>
    <xf numFmtId="0" fontId="4" fillId="0" borderId="52" xfId="0" applyFont="1" applyBorder="1" applyAlignment="1">
      <alignment vertical="top"/>
    </xf>
    <xf numFmtId="0" fontId="4" fillId="0" borderId="53"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4" xfId="0" applyFont="1" applyBorder="1" applyAlignment="1">
      <alignment vertical="top"/>
    </xf>
    <xf numFmtId="0" fontId="4" fillId="0" borderId="55" xfId="0" applyFont="1" applyBorder="1">
      <alignment vertical="center"/>
    </xf>
    <xf numFmtId="0" fontId="4" fillId="0" borderId="56" xfId="0" applyFont="1" applyBorder="1">
      <alignment vertical="center"/>
    </xf>
    <xf numFmtId="0" fontId="15" fillId="0" borderId="0" xfId="0" applyFont="1">
      <alignment vertical="center"/>
    </xf>
    <xf numFmtId="0" fontId="5" fillId="0" borderId="0" xfId="0" applyFont="1" applyAlignment="1">
      <alignment horizontal="center" vertical="center"/>
    </xf>
    <xf numFmtId="0" fontId="3" fillId="0" borderId="57" xfId="0" applyFont="1" applyBorder="1">
      <alignment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3" fillId="0" borderId="60" xfId="0" applyFont="1" applyBorder="1">
      <alignment vertical="center"/>
    </xf>
    <xf numFmtId="0" fontId="8" fillId="0" borderId="1" xfId="0" applyFont="1" applyBorder="1" applyAlignment="1">
      <alignment horizontal="center" vertical="center"/>
    </xf>
    <xf numFmtId="0" fontId="21"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5" xfId="0" applyFont="1" applyBorder="1" applyAlignment="1">
      <alignment vertical="center" wrapText="1"/>
    </xf>
    <xf numFmtId="0" fontId="4" fillId="0" borderId="61" xfId="0" applyFont="1" applyBorder="1" applyAlignment="1">
      <alignment horizontal="center" vertical="center" wrapText="1"/>
    </xf>
    <xf numFmtId="0" fontId="4" fillId="0" borderId="61" xfId="0" applyFont="1" applyBorder="1">
      <alignment vertical="center"/>
    </xf>
    <xf numFmtId="177" fontId="17" fillId="0" borderId="61"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0" xfId="0" applyFont="1" applyBorder="1" applyAlignment="1"/>
    <xf numFmtId="0" fontId="3" fillId="0" borderId="49" xfId="0" applyFont="1" applyBorder="1" applyAlignment="1"/>
    <xf numFmtId="0" fontId="4" fillId="0" borderId="6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vertical="top"/>
    </xf>
    <xf numFmtId="0" fontId="4" fillId="0" borderId="39" xfId="0" applyFont="1" applyBorder="1" applyAlignment="1">
      <alignment vertical="top"/>
    </xf>
    <xf numFmtId="0" fontId="4" fillId="0" borderId="65" xfId="0" applyFont="1" applyBorder="1" applyAlignment="1">
      <alignment vertical="top"/>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3" fillId="0" borderId="0" xfId="0" applyFont="1" applyAlignment="1">
      <alignment horizontal="right" vertical="top" wrapText="1"/>
    </xf>
    <xf numFmtId="0" fontId="27"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5" xfId="0" applyNumberFormat="1" applyFont="1" applyBorder="1" applyAlignment="1">
      <alignment vertical="center" wrapText="1"/>
    </xf>
    <xf numFmtId="177" fontId="7" fillId="0" borderId="5" xfId="0" applyNumberFormat="1" applyFont="1" applyBorder="1">
      <alignment vertical="center"/>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wrapText="1" shrinkToFit="1"/>
      <protection locked="0"/>
    </xf>
    <xf numFmtId="0" fontId="4" fillId="0" borderId="72"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1"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99" xfId="0" applyFont="1" applyFill="1" applyBorder="1" applyAlignment="1">
      <alignment horizontal="center" vertical="center" shrinkToFit="1"/>
    </xf>
    <xf numFmtId="0" fontId="35" fillId="0" borderId="3" xfId="0" applyFont="1" applyBorder="1" applyAlignment="1">
      <alignment vertical="center" wrapText="1"/>
    </xf>
    <xf numFmtId="0" fontId="36" fillId="0" borderId="5" xfId="0" applyFont="1" applyBorder="1" applyAlignment="1">
      <alignment horizontal="left" vertical="center" wrapText="1"/>
    </xf>
    <xf numFmtId="0" fontId="3" fillId="0" borderId="38" xfId="0" applyFont="1" applyBorder="1" applyAlignment="1">
      <alignment horizontal="justify" vertical="center" wrapText="1"/>
    </xf>
    <xf numFmtId="0" fontId="3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shrinkToFi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6" xfId="0" applyFont="1" applyBorder="1" applyAlignment="1">
      <alignment horizontal="center" vertical="center"/>
    </xf>
    <xf numFmtId="0" fontId="4" fillId="0" borderId="60" xfId="0" applyFont="1" applyBorder="1" applyAlignment="1">
      <alignment horizontal="center" vertical="center"/>
    </xf>
    <xf numFmtId="0" fontId="4" fillId="0" borderId="70"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70" xfId="0" applyFont="1" applyFill="1" applyBorder="1" applyAlignment="1">
      <alignment horizontal="center" vertical="center"/>
    </xf>
    <xf numFmtId="0" fontId="5" fillId="0" borderId="4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93" xfId="0" applyFont="1" applyBorder="1" applyAlignment="1">
      <alignment horizontal="center" vertical="center" shrinkToFit="1"/>
    </xf>
    <xf numFmtId="49" fontId="16" fillId="0" borderId="42" xfId="0" quotePrefix="1" applyNumberFormat="1" applyFont="1" applyBorder="1" applyAlignment="1">
      <alignment horizontal="center" vertical="center" shrinkToFit="1"/>
    </xf>
    <xf numFmtId="49" fontId="16" fillId="0" borderId="88" xfId="0" quotePrefix="1" applyNumberFormat="1" applyFont="1" applyBorder="1" applyAlignment="1">
      <alignment horizontal="center" vertical="center" shrinkToFit="1"/>
    </xf>
    <xf numFmtId="49" fontId="16" fillId="0" borderId="94" xfId="0" quotePrefix="1" applyNumberFormat="1" applyFont="1" applyBorder="1" applyAlignment="1">
      <alignment horizontal="center" vertical="center" shrinkToFit="1"/>
    </xf>
    <xf numFmtId="0" fontId="4" fillId="3" borderId="42"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84" xfId="0" applyFont="1" applyFill="1" applyBorder="1" applyAlignment="1">
      <alignment horizontal="center" vertical="center"/>
    </xf>
    <xf numFmtId="0" fontId="4" fillId="0" borderId="69" xfId="0" applyFont="1" applyBorder="1" applyAlignment="1">
      <alignment horizontal="left" vertical="top" shrinkToFit="1"/>
    </xf>
    <xf numFmtId="0" fontId="4" fillId="0" borderId="53" xfId="0" applyFont="1" applyBorder="1" applyAlignment="1">
      <alignment horizontal="left" vertical="top" shrinkToFit="1"/>
    </xf>
    <xf numFmtId="0" fontId="4" fillId="0" borderId="71" xfId="0" applyFont="1" applyBorder="1" applyAlignment="1">
      <alignment horizontal="left" vertical="top" shrinkToFit="1"/>
    </xf>
    <xf numFmtId="0" fontId="4" fillId="0" borderId="72" xfId="0" applyFont="1" applyBorder="1" applyAlignment="1">
      <alignment horizontal="left" vertical="top" shrinkToFit="1"/>
    </xf>
    <xf numFmtId="0" fontId="4" fillId="0" borderId="88" xfId="0" applyFont="1" applyBorder="1" applyAlignment="1">
      <alignment horizontal="center" vertical="center" shrinkToFit="1"/>
    </xf>
    <xf numFmtId="0" fontId="4" fillId="0" borderId="94"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20"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86"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84"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70" xfId="0" applyFont="1" applyBorder="1" applyAlignment="1">
      <alignment horizontal="center" vertical="center" shrinkToFit="1"/>
    </xf>
    <xf numFmtId="0" fontId="16" fillId="0" borderId="43" xfId="0" applyFont="1" applyBorder="1" applyAlignment="1">
      <alignment horizontal="center" vertical="center" wrapText="1" shrinkToFit="1"/>
    </xf>
    <xf numFmtId="0" fontId="16" fillId="0" borderId="74" xfId="0" applyFont="1" applyBorder="1" applyAlignment="1">
      <alignment horizontal="center" vertical="center" wrapText="1" shrinkToFit="1"/>
    </xf>
    <xf numFmtId="0" fontId="16" fillId="0" borderId="84" xfId="0" applyFont="1" applyBorder="1" applyAlignment="1">
      <alignment horizontal="center" vertical="center" wrapText="1" shrinkToFit="1"/>
    </xf>
    <xf numFmtId="0" fontId="4" fillId="0" borderId="95" xfId="0" applyFont="1" applyBorder="1" applyAlignment="1">
      <alignment horizontal="left" vertical="center" shrinkToFit="1"/>
    </xf>
    <xf numFmtId="0" fontId="4" fillId="0" borderId="96" xfId="0" applyFont="1" applyBorder="1" applyAlignment="1">
      <alignment horizontal="left" vertical="center" shrinkToFit="1"/>
    </xf>
    <xf numFmtId="0" fontId="4" fillId="0" borderId="97" xfId="0" applyFont="1" applyBorder="1" applyAlignment="1">
      <alignment horizontal="left" vertical="center" shrinkToFit="1"/>
    </xf>
    <xf numFmtId="177" fontId="17" fillId="0" borderId="82" xfId="0" applyNumberFormat="1" applyFont="1" applyBorder="1" applyAlignment="1">
      <alignment horizontal="right" vertical="center" shrinkToFit="1"/>
    </xf>
    <xf numFmtId="177" fontId="17" fillId="0" borderId="83" xfId="0" applyNumberFormat="1" applyFont="1" applyBorder="1" applyAlignment="1">
      <alignment horizontal="right" vertical="center" shrinkToFit="1"/>
    </xf>
    <xf numFmtId="0" fontId="4" fillId="3" borderId="7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1" xfId="0" applyFont="1" applyFill="1" applyBorder="1" applyAlignment="1">
      <alignment horizontal="center" vertical="center" wrapText="1"/>
    </xf>
    <xf numFmtId="0" fontId="4" fillId="3" borderId="60" xfId="0" applyFont="1" applyFill="1" applyBorder="1" applyAlignment="1">
      <alignment horizontal="center" vertical="center" wrapText="1"/>
    </xf>
    <xf numFmtId="177" fontId="4" fillId="0" borderId="62" xfId="0" applyNumberFormat="1" applyFont="1" applyBorder="1" applyAlignment="1">
      <alignment vertical="center" shrinkToFit="1"/>
    </xf>
    <xf numFmtId="177" fontId="4" fillId="0" borderId="61" xfId="0" applyNumberFormat="1" applyFont="1" applyBorder="1" applyAlignment="1">
      <alignment vertical="center" shrinkToFit="1"/>
    </xf>
    <xf numFmtId="177" fontId="4" fillId="0" borderId="102"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3" xfId="0" applyNumberFormat="1" applyFont="1" applyBorder="1" applyAlignment="1">
      <alignment vertical="center" shrinkToFit="1"/>
    </xf>
    <xf numFmtId="177" fontId="4" fillId="0" borderId="63" xfId="0" applyNumberFormat="1" applyFont="1" applyBorder="1" applyAlignment="1">
      <alignment vertical="center" shrinkToFit="1"/>
    </xf>
    <xf numFmtId="177" fontId="4" fillId="0" borderId="104" xfId="0" applyNumberFormat="1" applyFont="1" applyBorder="1" applyAlignment="1">
      <alignment vertical="center" shrinkToFit="1"/>
    </xf>
    <xf numFmtId="177" fontId="4" fillId="0" borderId="105" xfId="0" applyNumberFormat="1" applyFont="1" applyBorder="1" applyAlignment="1">
      <alignment vertical="center" shrinkToFit="1"/>
    </xf>
    <xf numFmtId="0" fontId="4" fillId="0" borderId="104" xfId="0" applyFont="1" applyBorder="1" applyAlignment="1">
      <alignment vertical="center" shrinkToFit="1"/>
    </xf>
    <xf numFmtId="0" fontId="4" fillId="0" borderId="109" xfId="0" applyFont="1" applyBorder="1" applyAlignment="1">
      <alignment vertical="center" shrinkToFit="1"/>
    </xf>
    <xf numFmtId="0" fontId="17" fillId="0" borderId="82" xfId="0" applyFont="1" applyBorder="1" applyAlignment="1">
      <alignment horizontal="center" vertical="center" wrapText="1" shrinkToFit="1"/>
    </xf>
    <xf numFmtId="0" fontId="17" fillId="0" borderId="83" xfId="0" applyFont="1" applyBorder="1" applyAlignment="1">
      <alignment horizontal="center" vertical="center" wrapText="1" shrinkToFit="1"/>
    </xf>
    <xf numFmtId="0" fontId="17" fillId="0" borderId="98" xfId="0" applyFont="1" applyBorder="1" applyAlignment="1">
      <alignment horizontal="center" vertical="center" wrapText="1" shrinkToFit="1"/>
    </xf>
    <xf numFmtId="0" fontId="4" fillId="3" borderId="82" xfId="0" applyFont="1" applyFill="1" applyBorder="1" applyAlignment="1">
      <alignment horizontal="center" vertical="center" wrapText="1" shrinkToFit="1"/>
    </xf>
    <xf numFmtId="0" fontId="4" fillId="3" borderId="48" xfId="0" applyFont="1" applyFill="1" applyBorder="1" applyAlignment="1">
      <alignment horizontal="center" vertical="center" wrapText="1" shrinkToFit="1"/>
    </xf>
    <xf numFmtId="0" fontId="4" fillId="3" borderId="87" xfId="0" applyFont="1" applyFill="1" applyBorder="1" applyAlignment="1">
      <alignment horizontal="center" vertical="center" wrapText="1"/>
    </xf>
    <xf numFmtId="0" fontId="4" fillId="3" borderId="83"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3" fillId="0" borderId="51" xfId="0" applyFont="1" applyBorder="1" applyAlignment="1">
      <alignment horizontal="center" wrapText="1"/>
    </xf>
    <xf numFmtId="0" fontId="3" fillId="0" borderId="60" xfId="0" applyFont="1" applyBorder="1" applyAlignment="1">
      <alignment horizontal="center" wrapText="1"/>
    </xf>
    <xf numFmtId="0" fontId="3" fillId="0" borderId="52" xfId="0" applyFont="1" applyBorder="1" applyAlignment="1">
      <alignment horizontal="center" wrapText="1"/>
    </xf>
    <xf numFmtId="0" fontId="3" fillId="0" borderId="49" xfId="0" applyFont="1" applyBorder="1" applyAlignment="1">
      <alignment horizontal="left" wrapText="1"/>
    </xf>
    <xf numFmtId="0" fontId="3" fillId="0" borderId="0" xfId="0" applyFont="1" applyAlignment="1">
      <alignment horizontal="left"/>
    </xf>
    <xf numFmtId="0" fontId="3" fillId="0" borderId="50" xfId="0" applyFont="1" applyBorder="1" applyAlignment="1">
      <alignment horizontal="left"/>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52" xfId="0" applyFont="1" applyBorder="1" applyAlignment="1">
      <alignment horizontal="left" vertical="center" shrinkToFit="1"/>
    </xf>
    <xf numFmtId="0" fontId="18" fillId="0" borderId="0" xfId="0" applyFont="1" applyAlignment="1">
      <alignment horizontal="left" vertical="center" wrapText="1"/>
    </xf>
    <xf numFmtId="0" fontId="20"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2" fillId="0" borderId="0" xfId="0" applyFont="1" applyAlignment="1">
      <alignment horizontal="center" vertical="center"/>
    </xf>
    <xf numFmtId="0" fontId="4" fillId="3" borderId="100"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0" xfId="0" applyFont="1" applyFill="1" applyBorder="1" applyAlignment="1">
      <alignment vertical="center" textRotation="255"/>
    </xf>
    <xf numFmtId="0" fontId="4" fillId="3" borderId="91" xfId="0" applyFont="1" applyFill="1" applyBorder="1" applyAlignment="1">
      <alignment vertical="center" textRotation="255"/>
    </xf>
    <xf numFmtId="0" fontId="3" fillId="3" borderId="91" xfId="0" applyFont="1" applyFill="1" applyBorder="1" applyAlignment="1">
      <alignment vertical="center" textRotation="255"/>
    </xf>
    <xf numFmtId="0" fontId="3" fillId="3" borderId="92" xfId="0" applyFont="1" applyFill="1" applyBorder="1" applyAlignment="1">
      <alignment vertical="center" textRotation="255"/>
    </xf>
    <xf numFmtId="0" fontId="4" fillId="0" borderId="43" xfId="0" applyFont="1" applyBorder="1" applyAlignment="1">
      <alignment horizontal="center" vertical="center"/>
    </xf>
    <xf numFmtId="0" fontId="4" fillId="0" borderId="74" xfId="0" applyFont="1" applyBorder="1" applyAlignment="1">
      <alignment horizontal="center" vertical="center"/>
    </xf>
    <xf numFmtId="0" fontId="4" fillId="0" borderId="84" xfId="0" applyFont="1" applyBorder="1" applyAlignment="1">
      <alignment horizontal="center" vertical="center"/>
    </xf>
    <xf numFmtId="0" fontId="4" fillId="0" borderId="166" xfId="0" applyFont="1" applyBorder="1" applyAlignment="1">
      <alignment horizontal="center" vertical="center" shrinkToFit="1"/>
    </xf>
    <xf numFmtId="0" fontId="4" fillId="0" borderId="167" xfId="0" applyFont="1" applyBorder="1" applyAlignment="1">
      <alignment horizontal="center" vertical="center" shrinkToFit="1"/>
    </xf>
    <xf numFmtId="0" fontId="3" fillId="0" borderId="79" xfId="0" applyFont="1" applyBorder="1" applyAlignment="1">
      <alignment horizontal="center" vertical="center"/>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9" fillId="0" borderId="19" xfId="0" applyFont="1" applyBorder="1" applyAlignment="1">
      <alignment horizontal="right"/>
    </xf>
    <xf numFmtId="0" fontId="3" fillId="0" borderId="78" xfId="0" applyFont="1" applyBorder="1">
      <alignment vertical="center"/>
    </xf>
    <xf numFmtId="0" fontId="3" fillId="0" borderId="20" xfId="0" applyFont="1" applyBorder="1">
      <alignment vertical="center"/>
    </xf>
    <xf numFmtId="0" fontId="7" fillId="0" borderId="70" xfId="0" applyFont="1" applyBorder="1" applyAlignment="1">
      <alignment horizontal="center" vertical="center"/>
    </xf>
    <xf numFmtId="0" fontId="7" fillId="0" borderId="46" xfId="0" applyFont="1" applyBorder="1" applyAlignment="1">
      <alignment horizontal="center" vertical="center"/>
    </xf>
    <xf numFmtId="0" fontId="7" fillId="0" borderId="81" xfId="0" applyFont="1" applyBorder="1" applyAlignment="1">
      <alignment horizontal="center" vertical="center"/>
    </xf>
    <xf numFmtId="49" fontId="4" fillId="3" borderId="3" xfId="0" applyNumberFormat="1" applyFont="1" applyFill="1" applyBorder="1" applyAlignment="1">
      <alignment horizontal="center" vertical="center" shrinkToFit="1"/>
    </xf>
    <xf numFmtId="49" fontId="4" fillId="3" borderId="45" xfId="0" applyNumberFormat="1" applyFont="1" applyFill="1" applyBorder="1" applyAlignment="1">
      <alignment horizontal="center" vertical="center" shrinkToFit="1"/>
    </xf>
    <xf numFmtId="0" fontId="23" fillId="0" borderId="3" xfId="0" applyFont="1" applyBorder="1" applyAlignment="1">
      <alignment horizontal="right" vertical="top" wrapText="1"/>
    </xf>
    <xf numFmtId="0" fontId="23" fillId="0" borderId="45" xfId="0" applyFont="1" applyBorder="1" applyAlignment="1">
      <alignment horizontal="right" vertical="top" wrapText="1"/>
    </xf>
    <xf numFmtId="0" fontId="23" fillId="0" borderId="4" xfId="0" applyFont="1" applyBorder="1" applyAlignment="1">
      <alignment horizontal="right" vertical="top" wrapText="1"/>
    </xf>
    <xf numFmtId="0" fontId="4" fillId="0" borderId="121" xfId="0" applyFont="1" applyBorder="1" applyAlignment="1">
      <alignment horizontal="center" vertical="center" textRotation="255" wrapText="1"/>
    </xf>
    <xf numFmtId="0" fontId="4" fillId="0" borderId="122" xfId="0" applyFont="1" applyBorder="1" applyAlignment="1">
      <alignment horizontal="center" vertical="center" textRotation="255" wrapText="1"/>
    </xf>
    <xf numFmtId="0" fontId="13" fillId="0" borderId="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33" xfId="0" applyFont="1" applyFill="1" applyBorder="1" applyAlignment="1">
      <alignment horizontal="center" vertical="center" wrapText="1"/>
    </xf>
    <xf numFmtId="0" fontId="4" fillId="3" borderId="134" xfId="0" applyFont="1" applyFill="1" applyBorder="1" applyAlignment="1">
      <alignment horizontal="center" vertical="center" wrapText="1"/>
    </xf>
    <xf numFmtId="0" fontId="7" fillId="0" borderId="159" xfId="0" applyFont="1" applyBorder="1" applyAlignment="1">
      <alignment horizontal="center" vertical="center" textRotation="255" wrapText="1"/>
    </xf>
    <xf numFmtId="0" fontId="7" fillId="0" borderId="160" xfId="0" applyFont="1" applyBorder="1" applyAlignment="1">
      <alignment horizontal="center" vertical="center" textRotation="255" wrapText="1"/>
    </xf>
    <xf numFmtId="49" fontId="4" fillId="2" borderId="135" xfId="0" applyNumberFormat="1" applyFont="1" applyFill="1" applyBorder="1" applyAlignment="1">
      <alignment horizontal="center" vertical="center" textRotation="255" wrapText="1"/>
    </xf>
    <xf numFmtId="49" fontId="4" fillId="2" borderId="121" xfId="0" applyNumberFormat="1" applyFont="1" applyFill="1" applyBorder="1" applyAlignment="1">
      <alignment horizontal="center" vertical="center" textRotation="255" wrapText="1"/>
    </xf>
    <xf numFmtId="49" fontId="4" fillId="2" borderId="122" xfId="0" applyNumberFormat="1" applyFont="1" applyFill="1" applyBorder="1" applyAlignment="1">
      <alignment horizontal="center" vertical="center" textRotation="255" wrapText="1"/>
    </xf>
    <xf numFmtId="0" fontId="3" fillId="0" borderId="0" xfId="0" applyFont="1" applyAlignment="1">
      <alignment vertical="center" shrinkToFit="1"/>
    </xf>
    <xf numFmtId="0" fontId="7" fillId="3" borderId="152"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3" borderId="130" xfId="0" applyFont="1" applyFill="1" applyBorder="1" applyAlignment="1">
      <alignment horizontal="center" vertical="center" wrapText="1"/>
    </xf>
    <xf numFmtId="0" fontId="13" fillId="0" borderId="153"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155" xfId="0" applyFont="1" applyBorder="1" applyAlignment="1">
      <alignment horizontal="center" vertical="center" wrapText="1"/>
    </xf>
    <xf numFmtId="0" fontId="13" fillId="0" borderId="156" xfId="0" applyFont="1" applyBorder="1" applyAlignment="1">
      <alignment horizontal="center" vertical="center" wrapText="1"/>
    </xf>
    <xf numFmtId="0" fontId="13" fillId="0" borderId="157" xfId="0" applyFont="1" applyBorder="1" applyAlignment="1">
      <alignment horizontal="center" vertical="center" wrapText="1"/>
    </xf>
    <xf numFmtId="0" fontId="3" fillId="0" borderId="69" xfId="0" applyFont="1" applyBorder="1" applyAlignment="1">
      <alignment horizontal="left" vertical="center" shrinkToFit="1"/>
    </xf>
    <xf numFmtId="0" fontId="3" fillId="0" borderId="0" xfId="0" applyFont="1" applyAlignment="1">
      <alignment horizontal="left" vertical="center" shrinkToFit="1"/>
    </xf>
    <xf numFmtId="0" fontId="23" fillId="0" borderId="125" xfId="0" applyFont="1" applyBorder="1" applyAlignment="1">
      <alignment horizontal="right" vertical="top" wrapText="1"/>
    </xf>
    <xf numFmtId="0" fontId="23" fillId="0" borderId="126" xfId="0" applyFont="1" applyBorder="1" applyAlignment="1">
      <alignment horizontal="right" vertical="top" wrapText="1"/>
    </xf>
    <xf numFmtId="0" fontId="23" fillId="0" borderId="15" xfId="0" applyFont="1" applyBorder="1" applyAlignment="1">
      <alignment horizontal="right" vertical="top" wrapText="1"/>
    </xf>
    <xf numFmtId="0" fontId="23" fillId="0" borderId="127" xfId="0" applyFont="1" applyBorder="1" applyAlignment="1">
      <alignment horizontal="right" vertical="top" wrapText="1"/>
    </xf>
    <xf numFmtId="0" fontId="7" fillId="3" borderId="128" xfId="0" applyFont="1" applyFill="1" applyBorder="1" applyAlignment="1">
      <alignment horizontal="center" vertical="center" wrapText="1"/>
    </xf>
    <xf numFmtId="0" fontId="7" fillId="3" borderId="129" xfId="0" applyFont="1" applyFill="1" applyBorder="1" applyAlignment="1">
      <alignment horizontal="center" vertical="center" wrapText="1"/>
    </xf>
    <xf numFmtId="180" fontId="12" fillId="4" borderId="130"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31" xfId="0" applyFont="1" applyBorder="1" applyAlignment="1">
      <alignment horizontal="center" vertical="center" textRotation="255" wrapText="1"/>
    </xf>
    <xf numFmtId="0" fontId="7" fillId="0" borderId="132" xfId="0" applyFont="1" applyBorder="1" applyAlignment="1">
      <alignment horizontal="center" vertical="center" textRotation="255" wrapText="1"/>
    </xf>
    <xf numFmtId="0" fontId="7" fillId="0" borderId="133" xfId="0" applyFont="1" applyBorder="1" applyAlignment="1">
      <alignment horizontal="left" vertical="center" wrapText="1"/>
    </xf>
    <xf numFmtId="0" fontId="7" fillId="0" borderId="75"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75"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33" xfId="0" applyFont="1" applyBorder="1" applyAlignment="1">
      <alignment horizontal="right" vertical="center" wrapText="1"/>
    </xf>
    <xf numFmtId="0" fontId="14" fillId="0" borderId="134" xfId="0" applyFont="1" applyBorder="1" applyAlignment="1">
      <alignment horizontal="right" vertical="center" wrapText="1"/>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9" xfId="0" applyNumberFormat="1" applyFont="1" applyFill="1" applyBorder="1" applyAlignment="1">
      <alignment horizontal="center" vertical="center" shrinkToFit="1"/>
    </xf>
    <xf numFmtId="49" fontId="4" fillId="2" borderId="100"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0" xfId="0" applyNumberFormat="1" applyFont="1" applyFill="1" applyBorder="1" applyAlignment="1">
      <alignment horizontal="center" vertical="center" textRotation="255" wrapText="1"/>
    </xf>
    <xf numFmtId="0" fontId="38"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03" xfId="0" applyFont="1" applyBorder="1" applyAlignment="1" applyProtection="1">
      <alignment horizontal="left" vertical="top" wrapText="1"/>
      <protection locked="0"/>
    </xf>
    <xf numFmtId="0" fontId="3" fillId="0" borderId="71" xfId="0" applyFont="1" applyBorder="1" applyAlignment="1">
      <alignment horizontal="right" vertical="center"/>
    </xf>
    <xf numFmtId="0" fontId="21" fillId="0" borderId="0" xfId="0" applyFont="1" applyAlignment="1">
      <alignment horizontal="left" vertical="center" shrinkToFit="1"/>
    </xf>
    <xf numFmtId="0" fontId="4" fillId="0" borderId="60" xfId="0" applyFont="1" applyBorder="1" applyAlignment="1">
      <alignment horizontal="right" vertical="center" shrinkToFit="1"/>
    </xf>
    <xf numFmtId="0" fontId="4" fillId="3" borderId="113" xfId="0" applyFont="1" applyFill="1" applyBorder="1" applyAlignment="1">
      <alignment horizontal="center" vertical="center" wrapText="1"/>
    </xf>
    <xf numFmtId="0" fontId="4" fillId="3" borderId="75" xfId="0" applyFont="1" applyFill="1" applyBorder="1" applyAlignment="1">
      <alignment horizontal="center" vertical="center" wrapText="1"/>
    </xf>
    <xf numFmtId="0" fontId="4" fillId="3" borderId="114" xfId="0" applyFont="1" applyFill="1" applyBorder="1" applyAlignment="1">
      <alignment horizontal="center" vertical="center" wrapText="1"/>
    </xf>
    <xf numFmtId="0" fontId="4" fillId="3" borderId="115" xfId="0" applyFont="1" applyFill="1" applyBorder="1" applyAlignment="1">
      <alignment horizontal="center" vertical="center" wrapText="1"/>
    </xf>
    <xf numFmtId="0" fontId="32" fillId="0" borderId="130" xfId="0" applyFont="1" applyBorder="1" applyAlignment="1">
      <alignment horizontal="left" vertical="top" wrapText="1"/>
    </xf>
    <xf numFmtId="0" fontId="27" fillId="0" borderId="129" xfId="0" applyFont="1" applyBorder="1" applyAlignment="1">
      <alignment horizontal="left" vertical="top" wrapText="1"/>
    </xf>
    <xf numFmtId="0" fontId="27" fillId="0" borderId="158" xfId="0" applyFont="1" applyBorder="1" applyAlignment="1">
      <alignment horizontal="left" vertical="top" wrapText="1"/>
    </xf>
    <xf numFmtId="0" fontId="13" fillId="0" borderId="136" xfId="0" applyFont="1" applyBorder="1" applyAlignment="1">
      <alignment horizontal="left" vertical="center" wrapText="1"/>
    </xf>
    <xf numFmtId="0" fontId="13" fillId="0" borderId="137" xfId="0" applyFont="1" applyBorder="1" applyAlignment="1">
      <alignment horizontal="left" vertical="center" wrapText="1"/>
    </xf>
    <xf numFmtId="0" fontId="13" fillId="0" borderId="138" xfId="0" applyFont="1" applyBorder="1" applyAlignment="1">
      <alignment horizontal="left" vertical="center" wrapText="1"/>
    </xf>
    <xf numFmtId="0" fontId="13" fillId="0" borderId="139" xfId="0" applyFont="1" applyBorder="1" applyAlignment="1">
      <alignment horizontal="left" vertical="center" wrapText="1"/>
    </xf>
    <xf numFmtId="0" fontId="13" fillId="0" borderId="144" xfId="0" applyFont="1" applyBorder="1" applyAlignment="1">
      <alignment horizontal="left" vertical="center" wrapText="1"/>
    </xf>
    <xf numFmtId="0" fontId="13" fillId="0" borderId="145" xfId="0" applyFont="1" applyBorder="1" applyAlignment="1">
      <alignment horizontal="left" vertical="center" wrapText="1"/>
    </xf>
    <xf numFmtId="0" fontId="13" fillId="0" borderId="146" xfId="0" applyFont="1" applyBorder="1" applyAlignment="1">
      <alignment horizontal="left" vertical="center" wrapText="1"/>
    </xf>
    <xf numFmtId="0" fontId="13" fillId="0" borderId="147" xfId="0" applyFont="1" applyBorder="1" applyAlignment="1">
      <alignment horizontal="left" vertical="center" wrapText="1"/>
    </xf>
    <xf numFmtId="0" fontId="13" fillId="0" borderId="140" xfId="0" applyFont="1" applyBorder="1" applyAlignment="1">
      <alignment horizontal="left" vertical="center" wrapText="1"/>
    </xf>
    <xf numFmtId="0" fontId="13" fillId="0" borderId="141" xfId="0" applyFont="1" applyBorder="1" applyAlignment="1">
      <alignment horizontal="left" vertical="center" wrapText="1"/>
    </xf>
    <xf numFmtId="0" fontId="13" fillId="0" borderId="142" xfId="0" applyFont="1" applyBorder="1" applyAlignment="1">
      <alignment horizontal="left" vertical="center" wrapText="1"/>
    </xf>
    <xf numFmtId="0" fontId="13" fillId="0" borderId="143" xfId="0" applyFont="1" applyBorder="1" applyAlignment="1">
      <alignment horizontal="left" vertical="center" wrapText="1"/>
    </xf>
    <xf numFmtId="177" fontId="13" fillId="0" borderId="11" xfId="0" applyNumberFormat="1" applyFont="1" applyBorder="1" applyAlignment="1">
      <alignment horizontal="right" vertical="center" wrapText="1"/>
    </xf>
    <xf numFmtId="177" fontId="13" fillId="0" borderId="8" xfId="0" applyNumberFormat="1" applyFont="1" applyBorder="1" applyAlignment="1">
      <alignment horizontal="right" vertical="center" wrapText="1"/>
    </xf>
    <xf numFmtId="176" fontId="12" fillId="0" borderId="123" xfId="0" applyNumberFormat="1" applyFont="1" applyBorder="1" applyAlignment="1">
      <alignment horizontal="right" vertical="center" wrapText="1"/>
    </xf>
    <xf numFmtId="176" fontId="12" fillId="0" borderId="21" xfId="0" applyNumberFormat="1" applyFont="1" applyBorder="1" applyAlignment="1">
      <alignment horizontal="right" vertical="center" wrapText="1"/>
    </xf>
    <xf numFmtId="176" fontId="12" fillId="0" borderId="12" xfId="0" applyNumberFormat="1" applyFont="1" applyBorder="1" applyAlignment="1">
      <alignment horizontal="center" vertical="center" wrapText="1"/>
    </xf>
    <xf numFmtId="176" fontId="12" fillId="0" borderId="124" xfId="0" applyNumberFormat="1" applyFont="1" applyBorder="1" applyAlignment="1">
      <alignment horizontal="center" vertical="center" wrapText="1"/>
    </xf>
    <xf numFmtId="0" fontId="4" fillId="0" borderId="10"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03" xfId="0" applyFont="1" applyBorder="1" applyAlignment="1">
      <alignment horizontal="left" vertical="center" shrinkToFit="1"/>
    </xf>
    <xf numFmtId="49" fontId="4" fillId="3" borderId="17" xfId="0" applyNumberFormat="1" applyFont="1" applyFill="1" applyBorder="1" applyAlignment="1">
      <alignment horizontal="center" vertical="center" wrapText="1"/>
    </xf>
    <xf numFmtId="49" fontId="4" fillId="3" borderId="75" xfId="0" applyNumberFormat="1" applyFont="1" applyFill="1" applyBorder="1" applyAlignment="1">
      <alignment horizontal="center" vertical="center" wrapText="1"/>
    </xf>
    <xf numFmtId="0" fontId="13" fillId="0" borderId="148" xfId="0" applyFont="1" applyBorder="1" applyAlignment="1">
      <alignment horizontal="left" vertical="center" wrapText="1"/>
    </xf>
    <xf numFmtId="0" fontId="13" fillId="0" borderId="149" xfId="0" applyFont="1" applyBorder="1" applyAlignment="1">
      <alignment horizontal="left" vertical="center" wrapText="1"/>
    </xf>
    <xf numFmtId="0" fontId="13" fillId="0" borderId="150" xfId="0" applyFont="1" applyBorder="1" applyAlignment="1">
      <alignment horizontal="left" vertical="center" wrapText="1"/>
    </xf>
    <xf numFmtId="0" fontId="13" fillId="0" borderId="151" xfId="0" applyFont="1" applyBorder="1" applyAlignment="1">
      <alignment horizontal="left" vertical="center" wrapText="1"/>
    </xf>
    <xf numFmtId="177" fontId="13" fillId="0" borderId="12" xfId="0" applyNumberFormat="1" applyFont="1" applyBorder="1" applyAlignment="1">
      <alignment horizontal="right" vertical="center" wrapText="1"/>
    </xf>
    <xf numFmtId="177" fontId="13" fillId="0" borderId="124" xfId="0" applyNumberFormat="1" applyFont="1" applyBorder="1" applyAlignment="1">
      <alignment horizontal="right" vertical="center" wrapText="1"/>
    </xf>
    <xf numFmtId="176" fontId="13" fillId="0" borderId="116" xfId="0" applyNumberFormat="1" applyFont="1" applyBorder="1" applyAlignment="1">
      <alignment horizontal="right" vertical="center" wrapText="1"/>
    </xf>
    <xf numFmtId="176" fontId="4" fillId="0" borderId="117" xfId="0" applyNumberFormat="1" applyFont="1" applyBorder="1" applyAlignment="1">
      <alignment horizontal="right" vertical="center" wrapText="1"/>
    </xf>
    <xf numFmtId="0" fontId="12" fillId="0" borderId="116" xfId="0" applyFont="1" applyBorder="1" applyAlignment="1">
      <alignment horizontal="left" vertical="center" wrapText="1"/>
    </xf>
    <xf numFmtId="0" fontId="12" fillId="0" borderId="118" xfId="0" applyFont="1" applyBorder="1" applyAlignment="1">
      <alignment horizontal="left" vertical="center" wrapText="1"/>
    </xf>
    <xf numFmtId="0" fontId="4" fillId="0" borderId="118" xfId="0" applyFont="1" applyBorder="1" applyAlignment="1">
      <alignment horizontal="left" vertical="center" wrapText="1"/>
    </xf>
    <xf numFmtId="0" fontId="4" fillId="0" borderId="119" xfId="0" applyFont="1" applyBorder="1" applyAlignment="1">
      <alignment horizontal="left" vertical="center" wrapText="1"/>
    </xf>
    <xf numFmtId="0" fontId="12" fillId="0" borderId="10" xfId="0" applyFont="1" applyBorder="1" applyAlignment="1">
      <alignment horizontal="left" vertical="center" wrapText="1"/>
    </xf>
    <xf numFmtId="0" fontId="12" fillId="0" borderId="39" xfId="0" applyFont="1" applyBorder="1" applyAlignment="1">
      <alignment horizontal="left" vertical="center" wrapText="1"/>
    </xf>
    <xf numFmtId="0" fontId="12" fillId="0" borderId="65" xfId="0" applyFont="1" applyBorder="1" applyAlignment="1">
      <alignment horizontal="left" vertical="center" wrapText="1"/>
    </xf>
    <xf numFmtId="0" fontId="12" fillId="0" borderId="11" xfId="0" applyFont="1" applyBorder="1" applyAlignment="1">
      <alignment horizontal="left" vertical="center" wrapText="1"/>
    </xf>
    <xf numFmtId="0" fontId="12" fillId="0" borderId="38" xfId="0" applyFont="1" applyBorder="1" applyAlignment="1">
      <alignment horizontal="left" vertical="center" wrapText="1"/>
    </xf>
    <xf numFmtId="0" fontId="12" fillId="0" borderId="103" xfId="0" applyFont="1" applyBorder="1" applyAlignment="1">
      <alignment horizontal="left" vertical="center" wrapText="1"/>
    </xf>
    <xf numFmtId="176" fontId="13" fillId="0" borderId="10"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176" fontId="13" fillId="0" borderId="11" xfId="0" applyNumberFormat="1" applyFont="1" applyBorder="1" applyAlignment="1">
      <alignment horizontal="right" vertical="center" wrapText="1"/>
    </xf>
    <xf numFmtId="176" fontId="13" fillId="0" borderId="8" xfId="0" applyNumberFormat="1" applyFont="1" applyBorder="1" applyAlignment="1">
      <alignment horizontal="right" vertical="center" wrapText="1"/>
    </xf>
    <xf numFmtId="182" fontId="4" fillId="3" borderId="19" xfId="0" applyNumberFormat="1" applyFont="1" applyFill="1" applyBorder="1" applyAlignment="1">
      <alignment horizontal="left" vertical="center" shrinkToFit="1"/>
    </xf>
    <xf numFmtId="182" fontId="4" fillId="3" borderId="78" xfId="0" applyNumberFormat="1" applyFont="1" applyFill="1" applyBorder="1" applyAlignment="1">
      <alignment horizontal="left" vertical="center" shrinkToFit="1"/>
    </xf>
    <xf numFmtId="182" fontId="4" fillId="3" borderId="20" xfId="0" applyNumberFormat="1" applyFont="1" applyFill="1" applyBorder="1" applyAlignment="1">
      <alignment horizontal="left" vertical="center" shrinkToFit="1"/>
    </xf>
    <xf numFmtId="177" fontId="13" fillId="0" borderId="10" xfId="0" applyNumberFormat="1" applyFont="1" applyBorder="1" applyAlignment="1">
      <alignment horizontal="right" vertical="center" wrapText="1"/>
    </xf>
    <xf numFmtId="177" fontId="13" fillId="0" borderId="7" xfId="0" applyNumberFormat="1" applyFont="1" applyBorder="1" applyAlignment="1">
      <alignment horizontal="right" vertical="center" wrapText="1"/>
    </xf>
    <xf numFmtId="177" fontId="13" fillId="0" borderId="165" xfId="0" applyNumberFormat="1" applyFont="1" applyBorder="1" applyAlignment="1">
      <alignment horizontal="right" vertical="center" wrapText="1"/>
    </xf>
    <xf numFmtId="177" fontId="13" fillId="0" borderId="164" xfId="0" applyNumberFormat="1" applyFont="1" applyBorder="1" applyAlignment="1">
      <alignment horizontal="right" vertical="center" wrapText="1"/>
    </xf>
    <xf numFmtId="0" fontId="4" fillId="0" borderId="82" xfId="0" applyFont="1" applyBorder="1" applyAlignment="1">
      <alignment vertical="center" wrapText="1"/>
    </xf>
    <xf numFmtId="0" fontId="4" fillId="0" borderId="83" xfId="0" applyFont="1" applyBorder="1" applyAlignment="1">
      <alignment vertical="center" wrapText="1"/>
    </xf>
    <xf numFmtId="0" fontId="4" fillId="0" borderId="48"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71" xfId="0" applyFont="1" applyBorder="1" applyAlignment="1">
      <alignment horizontal="center" vertical="center"/>
    </xf>
    <xf numFmtId="0" fontId="33" fillId="0" borderId="71"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19" xfId="0" applyFont="1" applyBorder="1" applyAlignment="1" applyProtection="1">
      <alignment vertical="center" wrapText="1"/>
      <protection locked="0"/>
    </xf>
    <xf numFmtId="0" fontId="4" fillId="0" borderId="78" xfId="0" applyFont="1" applyBorder="1" applyAlignment="1" applyProtection="1">
      <alignment vertical="center" wrapText="1"/>
      <protection locked="0"/>
    </xf>
    <xf numFmtId="0" fontId="4" fillId="0" borderId="101" xfId="0" applyFont="1" applyBorder="1" applyAlignment="1" applyProtection="1">
      <alignment vertical="center" wrapText="1"/>
      <protection locked="0"/>
    </xf>
    <xf numFmtId="0" fontId="4" fillId="3" borderId="161"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1" xfId="0" applyFont="1" applyBorder="1" applyAlignment="1" applyProtection="1">
      <alignment vertical="center" wrapText="1" shrinkToFit="1"/>
      <protection locked="0"/>
    </xf>
    <xf numFmtId="0" fontId="30" fillId="0" borderId="1" xfId="0" applyFont="1" applyBorder="1" applyAlignment="1" applyProtection="1">
      <alignment horizontal="left" vertical="top" wrapText="1" shrinkToFit="1"/>
      <protection locked="0"/>
    </xf>
    <xf numFmtId="0" fontId="30" fillId="0" borderId="58" xfId="0" applyFont="1" applyBorder="1" applyAlignment="1" applyProtection="1">
      <alignment horizontal="left" vertical="top" wrapText="1" shrinkToFit="1"/>
      <protection locked="0"/>
    </xf>
    <xf numFmtId="0" fontId="4" fillId="0" borderId="106"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4" fillId="0" borderId="108" xfId="0" applyFont="1" applyBorder="1" applyAlignment="1" applyProtection="1">
      <alignment horizontal="left" vertical="center"/>
      <protection locked="0"/>
    </xf>
    <xf numFmtId="0" fontId="4" fillId="0" borderId="0" xfId="0" applyFont="1">
      <alignment vertical="center"/>
    </xf>
    <xf numFmtId="0" fontId="4" fillId="0" borderId="95"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31" fillId="0" borderId="1" xfId="0" applyNumberFormat="1" applyFont="1" applyBorder="1" applyAlignment="1" applyProtection="1">
      <alignment horizontal="center" vertical="top" shrinkToFit="1"/>
      <protection locked="0"/>
    </xf>
    <xf numFmtId="0" fontId="29" fillId="3" borderId="162"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0" fillId="0" borderId="1" xfId="0" applyFont="1" applyBorder="1" applyAlignment="1" applyProtection="1">
      <alignment horizontal="center" vertical="center" shrinkToFit="1"/>
      <protection locked="0"/>
    </xf>
    <xf numFmtId="0" fontId="29" fillId="3" borderId="73"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161"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4" fillId="3" borderId="16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78" xfId="0" applyFont="1" applyBorder="1" applyAlignment="1" applyProtection="1">
      <alignment horizontal="center" vertical="center" wrapText="1"/>
      <protection locked="0"/>
    </xf>
    <xf numFmtId="0" fontId="4" fillId="0" borderId="101" xfId="0" applyFont="1" applyBorder="1" applyAlignment="1" applyProtection="1">
      <alignment horizontal="center" vertical="center" wrapText="1"/>
      <protection locked="0"/>
    </xf>
    <xf numFmtId="0" fontId="29" fillId="3" borderId="22" xfId="0" applyFont="1" applyFill="1" applyBorder="1" applyAlignment="1">
      <alignment horizontal="center" vertical="center" wrapText="1" shrinkToFit="1"/>
    </xf>
    <xf numFmtId="0" fontId="29" fillId="3" borderId="23" xfId="0" applyFont="1" applyFill="1" applyBorder="1" applyAlignment="1">
      <alignment horizontal="center" vertical="center" wrapText="1" shrinkToFit="1"/>
    </xf>
    <xf numFmtId="0" fontId="29" fillId="3" borderId="24" xfId="0" applyFont="1" applyFill="1" applyBorder="1" applyAlignment="1">
      <alignment horizontal="center" vertical="center" wrapText="1" shrinkToFit="1"/>
    </xf>
    <xf numFmtId="0" fontId="29" fillId="3" borderId="1" xfId="0" applyFont="1" applyFill="1" applyBorder="1" applyAlignment="1">
      <alignment horizontal="center" vertical="center" shrinkToFit="1"/>
    </xf>
    <xf numFmtId="0" fontId="29" fillId="3" borderId="71" xfId="0" applyFont="1" applyFill="1" applyBorder="1" applyAlignment="1">
      <alignment horizontal="center" vertical="center" wrapText="1"/>
    </xf>
    <xf numFmtId="0" fontId="29" fillId="3" borderId="78" xfId="0" applyFont="1" applyFill="1" applyBorder="1" applyAlignment="1">
      <alignment horizontal="center" vertical="center"/>
    </xf>
    <xf numFmtId="177" fontId="31" fillId="0" borderId="22" xfId="0" applyNumberFormat="1" applyFont="1" applyBorder="1" applyAlignment="1" applyProtection="1">
      <alignment horizontal="center" vertical="top" shrinkToFit="1"/>
      <protection locked="0"/>
    </xf>
    <xf numFmtId="0" fontId="29" fillId="3" borderId="2" xfId="0" applyFont="1" applyFill="1" applyBorder="1" applyAlignment="1">
      <alignment horizontal="center" vertical="center" wrapText="1"/>
    </xf>
    <xf numFmtId="0" fontId="29" fillId="0" borderId="19"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101"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88" xfId="0" applyNumberFormat="1" applyFont="1" applyFill="1" applyBorder="1" applyAlignment="1">
      <alignment horizontal="left" vertical="center" shrinkToFit="1"/>
    </xf>
    <xf numFmtId="182" fontId="3" fillId="3" borderId="89" xfId="0" applyNumberFormat="1" applyFont="1" applyFill="1" applyBorder="1" applyAlignment="1">
      <alignment horizontal="left" vertical="center" shrinkToFit="1"/>
    </xf>
    <xf numFmtId="0" fontId="4" fillId="0" borderId="43" xfId="0" applyFont="1" applyBorder="1" applyAlignment="1" applyProtection="1">
      <alignment vertical="center" shrinkToFit="1"/>
      <protection locked="0"/>
    </xf>
    <xf numFmtId="0" fontId="4" fillId="0" borderId="74" xfId="0" applyFont="1" applyBorder="1" applyAlignment="1" applyProtection="1">
      <alignment vertical="center" shrinkToFit="1"/>
      <protection locked="0"/>
    </xf>
    <xf numFmtId="0" fontId="4" fillId="0" borderId="93" xfId="0" applyFont="1" applyBorder="1" applyAlignment="1" applyProtection="1">
      <alignment vertical="center" shrinkToFit="1"/>
      <protection locked="0"/>
    </xf>
    <xf numFmtId="0" fontId="4" fillId="0" borderId="68" xfId="0" applyFont="1" applyBorder="1" applyAlignment="1" applyProtection="1">
      <alignment horizontal="center" vertical="center" wrapText="1" shrinkToFit="1"/>
      <protection locked="0"/>
    </xf>
    <xf numFmtId="0" fontId="4" fillId="0" borderId="69"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3" borderId="54" xfId="0" applyFont="1" applyFill="1" applyBorder="1" applyAlignment="1">
      <alignment horizontal="center" vertical="center" wrapText="1"/>
    </xf>
    <xf numFmtId="0" fontId="4" fillId="3" borderId="163"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68" xfId="0" applyFont="1" applyBorder="1" applyAlignment="1" applyProtection="1">
      <alignment horizontal="center" vertical="center" shrinkToFit="1"/>
      <protection locked="0"/>
    </xf>
    <xf numFmtId="0" fontId="4" fillId="0" borderId="163"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3" xfId="0" applyFont="1" applyFill="1" applyBorder="1" applyAlignment="1" applyProtection="1">
      <alignment horizontal="center" vertical="center" wrapText="1" shrinkToFit="1"/>
      <protection locked="0"/>
    </xf>
    <xf numFmtId="0" fontId="4" fillId="3" borderId="74" xfId="0" applyFont="1" applyFill="1" applyBorder="1" applyAlignment="1" applyProtection="1">
      <alignment horizontal="center" vertical="center" wrapText="1" shrinkToFit="1"/>
      <protection locked="0"/>
    </xf>
    <xf numFmtId="0" fontId="4" fillId="3" borderId="93" xfId="0" applyFont="1" applyFill="1" applyBorder="1" applyAlignment="1" applyProtection="1">
      <alignment horizontal="center" vertical="center" wrapText="1" shrinkToFit="1"/>
      <protection locked="0"/>
    </xf>
    <xf numFmtId="0" fontId="4" fillId="0" borderId="72" xfId="0" applyFont="1" applyBorder="1" applyAlignment="1" applyProtection="1">
      <alignment horizontal="center" vertical="center" shrinkToFit="1"/>
      <protection locked="0"/>
    </xf>
    <xf numFmtId="0" fontId="4" fillId="0" borderId="66" xfId="0" applyFont="1" applyBorder="1" applyAlignment="1" applyProtection="1">
      <alignment vertical="center" wrapText="1" shrinkToFit="1"/>
      <protection locked="0"/>
    </xf>
    <xf numFmtId="0" fontId="4" fillId="0" borderId="60" xfId="0" applyFont="1" applyBorder="1" applyAlignment="1" applyProtection="1">
      <alignment vertical="center" shrinkToFit="1"/>
      <protection locked="0"/>
    </xf>
    <xf numFmtId="0" fontId="4" fillId="0" borderId="52" xfId="0" applyFont="1" applyBorder="1" applyAlignment="1" applyProtection="1">
      <alignment vertical="center" shrinkToFit="1"/>
      <protection locked="0"/>
    </xf>
    <xf numFmtId="0" fontId="39" fillId="0" borderId="144" xfId="0" applyFont="1" applyBorder="1" applyAlignment="1" applyProtection="1">
      <alignment horizontal="left" vertical="center" wrapText="1"/>
      <protection locked="0"/>
    </xf>
    <xf numFmtId="0" fontId="39" fillId="0" borderId="145" xfId="0" applyFont="1" applyBorder="1" applyAlignment="1" applyProtection="1">
      <alignment horizontal="left" vertical="center" wrapText="1"/>
      <protection locked="0"/>
    </xf>
    <xf numFmtId="0" fontId="39" fillId="0" borderId="146" xfId="0" applyFont="1" applyBorder="1" applyAlignment="1" applyProtection="1">
      <alignment horizontal="left" vertical="center" wrapText="1"/>
      <protection locked="0"/>
    </xf>
    <xf numFmtId="0" fontId="39" fillId="0" borderId="147"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shrinkToFit="1"/>
      <protection locked="0"/>
    </xf>
    <xf numFmtId="0" fontId="9" fillId="0" borderId="0" xfId="0" applyFont="1">
      <alignment vertical="center"/>
    </xf>
    <xf numFmtId="0" fontId="18" fillId="0" borderId="0" xfId="0" applyFont="1" applyAlignment="1">
      <alignment horizontal="right" vertical="center"/>
    </xf>
    <xf numFmtId="0" fontId="9" fillId="3" borderId="54" xfId="0" applyFont="1" applyFill="1" applyBorder="1" applyAlignment="1">
      <alignment horizontal="center" vertical="center" wrapText="1"/>
    </xf>
    <xf numFmtId="0" fontId="9" fillId="3" borderId="163"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3" fillId="3" borderId="54" xfId="0" applyFont="1" applyFill="1" applyBorder="1" applyAlignment="1">
      <alignment horizontal="center" vertical="center" textRotation="255" wrapText="1"/>
    </xf>
    <xf numFmtId="0" fontId="3" fillId="3" borderId="163" xfId="0" applyFont="1" applyFill="1" applyBorder="1" applyAlignment="1">
      <alignment horizontal="center" vertical="center" textRotation="255" wrapText="1"/>
    </xf>
    <xf numFmtId="0" fontId="3" fillId="3" borderId="49" xfId="0"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51" xfId="0" applyFont="1" applyFill="1" applyBorder="1" applyAlignment="1">
      <alignment horizontal="center" vertical="center" textRotation="255" wrapText="1"/>
    </xf>
    <xf numFmtId="0" fontId="3" fillId="3" borderId="70" xfId="0" applyFont="1" applyFill="1" applyBorder="1" applyAlignment="1">
      <alignment horizontal="center" vertical="center" textRotation="255" wrapTex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54" xfId="0" applyFont="1" applyFill="1" applyBorder="1" applyAlignment="1">
      <alignment horizontal="center" vertical="center" textRotation="180"/>
    </xf>
    <xf numFmtId="0" fontId="4" fillId="3" borderId="163" xfId="0" applyFont="1" applyFill="1" applyBorder="1" applyAlignment="1">
      <alignment horizontal="center" vertical="center" textRotation="180"/>
    </xf>
    <xf numFmtId="0" fontId="4" fillId="3" borderId="49" xfId="0" applyFont="1" applyFill="1" applyBorder="1" applyAlignment="1">
      <alignment horizontal="center" vertical="center" textRotation="180"/>
    </xf>
    <xf numFmtId="0" fontId="4" fillId="3" borderId="28" xfId="0" applyFont="1" applyFill="1" applyBorder="1" applyAlignment="1">
      <alignment horizontal="center" vertical="center" textRotation="180"/>
    </xf>
    <xf numFmtId="0" fontId="4" fillId="3" borderId="85" xfId="0" applyFont="1" applyFill="1" applyBorder="1" applyAlignment="1">
      <alignment horizontal="center" vertical="center" textRotation="180"/>
    </xf>
    <xf numFmtId="0" fontId="4" fillId="3" borderId="86" xfId="0" applyFont="1" applyFill="1" applyBorder="1" applyAlignment="1">
      <alignment horizontal="center" vertical="center" textRotation="180"/>
    </xf>
    <xf numFmtId="0" fontId="4" fillId="3" borderId="18" xfId="0" applyFont="1" applyFill="1" applyBorder="1" applyAlignment="1">
      <alignment horizontal="center" vertical="center" wrapText="1"/>
    </xf>
    <xf numFmtId="0" fontId="4" fillId="3" borderId="86"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151341</xdr:colOff>
      <xdr:row>0</xdr:row>
      <xdr:rowOff>74084</xdr:rowOff>
    </xdr:from>
    <xdr:to>
      <xdr:col>17</xdr:col>
      <xdr:colOff>495300</xdr:colOff>
      <xdr:row>2</xdr:row>
      <xdr:rowOff>201084</xdr:rowOff>
    </xdr:to>
    <xdr:sp macro="" textlink="">
      <xdr:nvSpPr>
        <xdr:cNvPr id="2" name="左矢印 1">
          <a:extLst>
            <a:ext uri="{FF2B5EF4-FFF2-40B4-BE49-F238E27FC236}">
              <a16:creationId xmlns:a16="http://schemas.microsoft.com/office/drawing/2014/main" id="{6C3A624B-F3C5-4179-9C94-AA9CE5DC573B}"/>
            </a:ext>
          </a:extLst>
        </xdr:cNvPr>
        <xdr:cNvSpPr/>
      </xdr:nvSpPr>
      <xdr:spPr>
        <a:xfrm>
          <a:off x="799994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B749EE43-2B06-4369-B524-FCECA1FE49BD}"/>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view="pageBreakPreview" topLeftCell="A35" zoomScaleNormal="100" zoomScaleSheetLayoutView="100" workbookViewId="0">
      <selection activeCell="H9" sqref="H9:Q9"/>
    </sheetView>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thickBot="1" x14ac:dyDescent="0.2">
      <c r="B1" s="484"/>
      <c r="Q1" s="5" t="s">
        <v>49</v>
      </c>
      <c r="R1" s="6"/>
    </row>
    <row r="2" spans="1:18" ht="27.75" customHeight="1" thickBot="1" x14ac:dyDescent="0.2">
      <c r="A2" s="257" t="s">
        <v>120</v>
      </c>
      <c r="B2" s="258"/>
      <c r="C2" s="264"/>
      <c r="D2" s="265"/>
      <c r="E2" s="265"/>
      <c r="F2" s="265"/>
      <c r="G2" s="265"/>
      <c r="H2" s="266"/>
      <c r="I2" s="81"/>
      <c r="J2" s="9" t="s">
        <v>24</v>
      </c>
      <c r="K2" s="261"/>
      <c r="L2" s="261"/>
      <c r="M2" s="262" t="s">
        <v>3</v>
      </c>
      <c r="N2" s="263"/>
      <c r="O2" s="267" t="s">
        <v>5</v>
      </c>
      <c r="P2" s="268"/>
      <c r="Q2" s="269"/>
    </row>
    <row r="3" spans="1:18" ht="27.75" customHeight="1" thickBot="1" x14ac:dyDescent="0.2">
      <c r="A3" s="259" t="s">
        <v>121</v>
      </c>
      <c r="B3" s="260"/>
      <c r="C3" s="270"/>
      <c r="D3" s="271"/>
      <c r="E3" s="271"/>
      <c r="F3" s="271"/>
      <c r="G3" s="271"/>
      <c r="H3" s="272"/>
      <c r="I3" s="8"/>
      <c r="J3" s="9" t="s">
        <v>124</v>
      </c>
      <c r="K3" s="9"/>
      <c r="L3" s="9" t="s">
        <v>125</v>
      </c>
      <c r="M3" s="261"/>
      <c r="N3" s="261"/>
      <c r="O3" s="87" t="s">
        <v>126</v>
      </c>
      <c r="P3" s="261"/>
      <c r="Q3" s="261"/>
    </row>
    <row r="4" spans="1:18" ht="5.25" customHeight="1" x14ac:dyDescent="0.15">
      <c r="N4" s="82"/>
      <c r="O4" s="243"/>
      <c r="P4" s="244"/>
      <c r="Q4" s="244"/>
    </row>
    <row r="5" spans="1:18" ht="32.25" customHeight="1" x14ac:dyDescent="0.15">
      <c r="B5" s="245" t="s">
        <v>166</v>
      </c>
      <c r="C5" s="244"/>
      <c r="D5" s="244"/>
      <c r="E5" s="244"/>
      <c r="F5" s="244"/>
      <c r="G5" s="244"/>
      <c r="H5" s="244"/>
      <c r="I5" s="244"/>
      <c r="J5" s="244"/>
      <c r="K5" s="244"/>
      <c r="L5" s="244"/>
      <c r="M5" s="244"/>
      <c r="N5" s="244"/>
      <c r="O5" s="244"/>
      <c r="P5" s="244"/>
      <c r="Q5" s="244"/>
    </row>
    <row r="6" spans="1:18" ht="4.5" customHeight="1" x14ac:dyDescent="0.15">
      <c r="D6" s="2"/>
      <c r="E6" s="3"/>
      <c r="F6" s="3"/>
      <c r="G6" s="3"/>
      <c r="H6" s="3"/>
      <c r="I6" s="3"/>
      <c r="J6" s="3"/>
      <c r="K6" s="3"/>
      <c r="L6" s="3"/>
      <c r="M6" s="3"/>
      <c r="N6" s="3"/>
      <c r="O6" s="3"/>
      <c r="P6" s="3"/>
      <c r="Q6" s="3"/>
    </row>
    <row r="7" spans="1:18" ht="18.75" customHeight="1" x14ac:dyDescent="0.15">
      <c r="B7" s="47" t="s">
        <v>165</v>
      </c>
      <c r="C7" s="47"/>
      <c r="D7" s="47"/>
      <c r="E7" s="47"/>
      <c r="F7" s="47"/>
      <c r="G7" s="47"/>
      <c r="H7" s="47"/>
      <c r="I7" s="47"/>
      <c r="J7" s="47"/>
      <c r="K7" s="47"/>
      <c r="L7" s="48"/>
      <c r="M7" s="48"/>
      <c r="N7" s="485" t="s">
        <v>100</v>
      </c>
      <c r="O7" s="485"/>
      <c r="P7" s="485"/>
      <c r="Q7" s="485"/>
    </row>
    <row r="8" spans="1:18" ht="18.75" customHeight="1" thickBot="1" x14ac:dyDescent="0.2">
      <c r="B8" s="241" t="s">
        <v>167</v>
      </c>
      <c r="C8" s="242"/>
      <c r="D8" s="242"/>
      <c r="E8" s="242"/>
      <c r="F8" s="242"/>
      <c r="G8" s="242"/>
      <c r="H8" s="242"/>
      <c r="I8" s="242"/>
      <c r="J8" s="242"/>
      <c r="K8" s="242"/>
      <c r="L8" s="242"/>
      <c r="M8" s="242"/>
      <c r="N8" s="242"/>
      <c r="O8" s="242"/>
      <c r="P8" s="242"/>
      <c r="Q8" s="242"/>
    </row>
    <row r="9" spans="1:18" ht="23.25" customHeight="1" x14ac:dyDescent="0.15">
      <c r="B9" s="248" t="s">
        <v>10</v>
      </c>
      <c r="C9" s="486" t="s">
        <v>155</v>
      </c>
      <c r="D9" s="487"/>
      <c r="E9" s="175" t="s">
        <v>11</v>
      </c>
      <c r="F9" s="176"/>
      <c r="G9" s="177"/>
      <c r="H9" s="166"/>
      <c r="I9" s="167"/>
      <c r="J9" s="167"/>
      <c r="K9" s="167"/>
      <c r="L9" s="167"/>
      <c r="M9" s="167"/>
      <c r="N9" s="167"/>
      <c r="O9" s="167"/>
      <c r="P9" s="167"/>
      <c r="Q9" s="168"/>
      <c r="R9" s="4"/>
    </row>
    <row r="10" spans="1:18" ht="39" customHeight="1" thickBot="1" x14ac:dyDescent="0.2">
      <c r="B10" s="249"/>
      <c r="C10" s="488"/>
      <c r="D10" s="489"/>
      <c r="E10" s="172" t="s">
        <v>154</v>
      </c>
      <c r="F10" s="173"/>
      <c r="G10" s="174"/>
      <c r="H10" s="169"/>
      <c r="I10" s="170"/>
      <c r="J10" s="170"/>
      <c r="K10" s="170"/>
      <c r="L10" s="170"/>
      <c r="M10" s="170"/>
      <c r="N10" s="170"/>
      <c r="O10" s="170"/>
      <c r="P10" s="170"/>
      <c r="Q10" s="171"/>
      <c r="R10" s="4"/>
    </row>
    <row r="11" spans="1:18" ht="22.9" customHeight="1" x14ac:dyDescent="0.15">
      <c r="B11" s="249"/>
      <c r="C11" s="490" t="s">
        <v>156</v>
      </c>
      <c r="D11" s="491"/>
      <c r="E11" s="175" t="s">
        <v>11</v>
      </c>
      <c r="F11" s="176"/>
      <c r="G11" s="177"/>
      <c r="H11" s="252"/>
      <c r="I11" s="253"/>
      <c r="J11" s="253"/>
      <c r="K11" s="254"/>
      <c r="L11" s="246" t="s">
        <v>91</v>
      </c>
      <c r="M11" s="178" t="s">
        <v>7</v>
      </c>
      <c r="N11" s="178"/>
      <c r="O11" s="178"/>
      <c r="P11" s="178"/>
      <c r="Q11" s="179"/>
      <c r="R11" s="4"/>
    </row>
    <row r="12" spans="1:18" ht="12.6" customHeight="1" x14ac:dyDescent="0.15">
      <c r="B12" s="249"/>
      <c r="C12" s="492"/>
      <c r="D12" s="493"/>
      <c r="E12" s="157" t="s">
        <v>90</v>
      </c>
      <c r="F12" s="158"/>
      <c r="G12" s="159"/>
      <c r="H12" s="148"/>
      <c r="I12" s="149"/>
      <c r="J12" s="149"/>
      <c r="K12" s="150"/>
      <c r="L12" s="247"/>
      <c r="M12" s="180"/>
      <c r="N12" s="180"/>
      <c r="O12" s="180"/>
      <c r="P12" s="180"/>
      <c r="Q12" s="181"/>
      <c r="R12" s="4"/>
    </row>
    <row r="13" spans="1:18" ht="23.25" customHeight="1" x14ac:dyDescent="0.15">
      <c r="B13" s="249"/>
      <c r="C13" s="492"/>
      <c r="D13" s="493"/>
      <c r="E13" s="160"/>
      <c r="F13" s="161"/>
      <c r="G13" s="162"/>
      <c r="H13" s="151"/>
      <c r="I13" s="152"/>
      <c r="J13" s="152"/>
      <c r="K13" s="153"/>
      <c r="L13" s="139" t="s">
        <v>92</v>
      </c>
      <c r="M13" s="184"/>
      <c r="N13" s="184"/>
      <c r="O13" s="185"/>
      <c r="P13" s="137" t="s">
        <v>15</v>
      </c>
      <c r="Q13" s="136"/>
      <c r="R13" s="4"/>
    </row>
    <row r="14" spans="1:18" ht="23.25" customHeight="1" thickBot="1" x14ac:dyDescent="0.2">
      <c r="B14" s="249"/>
      <c r="C14" s="494"/>
      <c r="D14" s="495"/>
      <c r="E14" s="163"/>
      <c r="F14" s="164"/>
      <c r="G14" s="165"/>
      <c r="H14" s="154"/>
      <c r="I14" s="155"/>
      <c r="J14" s="155"/>
      <c r="K14" s="156"/>
      <c r="L14" s="140" t="s">
        <v>12</v>
      </c>
      <c r="M14" s="182"/>
      <c r="N14" s="182"/>
      <c r="O14" s="182"/>
      <c r="P14" s="182"/>
      <c r="Q14" s="183"/>
      <c r="R14" s="4"/>
    </row>
    <row r="15" spans="1:18" ht="23.25" customHeight="1" x14ac:dyDescent="0.15">
      <c r="B15" s="249"/>
      <c r="C15" s="490" t="s">
        <v>156</v>
      </c>
      <c r="D15" s="491"/>
      <c r="E15" s="176" t="s">
        <v>11</v>
      </c>
      <c r="F15" s="176"/>
      <c r="G15" s="177"/>
      <c r="H15" s="190"/>
      <c r="I15" s="190"/>
      <c r="J15" s="190"/>
      <c r="K15" s="191"/>
      <c r="L15" s="246" t="s">
        <v>13</v>
      </c>
      <c r="M15" s="178" t="s">
        <v>7</v>
      </c>
      <c r="N15" s="178"/>
      <c r="O15" s="178"/>
      <c r="P15" s="178"/>
      <c r="Q15" s="179"/>
      <c r="R15" s="4"/>
    </row>
    <row r="16" spans="1:18" ht="12.75" customHeight="1" x14ac:dyDescent="0.15">
      <c r="B16" s="249"/>
      <c r="C16" s="492"/>
      <c r="D16" s="493"/>
      <c r="E16" s="205" t="s">
        <v>152</v>
      </c>
      <c r="F16" s="205"/>
      <c r="G16" s="496"/>
      <c r="H16" s="192"/>
      <c r="I16" s="192"/>
      <c r="J16" s="192"/>
      <c r="K16" s="193"/>
      <c r="L16" s="247"/>
      <c r="M16" s="180"/>
      <c r="N16" s="180"/>
      <c r="O16" s="180"/>
      <c r="P16" s="180"/>
      <c r="Q16" s="181"/>
      <c r="R16" s="4"/>
    </row>
    <row r="17" spans="2:18" ht="23.25" customHeight="1" x14ac:dyDescent="0.15">
      <c r="B17" s="249"/>
      <c r="C17" s="492"/>
      <c r="D17" s="493"/>
      <c r="E17" s="207"/>
      <c r="F17" s="207"/>
      <c r="G17" s="497"/>
      <c r="H17" s="186"/>
      <c r="I17" s="186"/>
      <c r="J17" s="186"/>
      <c r="K17" s="187"/>
      <c r="L17" s="36" t="s">
        <v>14</v>
      </c>
      <c r="M17" s="184"/>
      <c r="N17" s="184"/>
      <c r="O17" s="185"/>
      <c r="P17" s="36" t="s">
        <v>15</v>
      </c>
      <c r="Q17" s="138"/>
      <c r="R17" s="4"/>
    </row>
    <row r="18" spans="2:18" ht="23.25" customHeight="1" thickBot="1" x14ac:dyDescent="0.2">
      <c r="B18" s="249"/>
      <c r="C18" s="494"/>
      <c r="D18" s="495"/>
      <c r="E18" s="209"/>
      <c r="F18" s="209"/>
      <c r="G18" s="465"/>
      <c r="H18" s="194"/>
      <c r="I18" s="194"/>
      <c r="J18" s="194"/>
      <c r="K18" s="195"/>
      <c r="L18" s="140" t="s">
        <v>12</v>
      </c>
      <c r="M18" s="182"/>
      <c r="N18" s="182"/>
      <c r="O18" s="182"/>
      <c r="P18" s="182"/>
      <c r="Q18" s="183"/>
      <c r="R18" s="4"/>
    </row>
    <row r="19" spans="2:18" ht="22.9" customHeight="1" x14ac:dyDescent="0.15">
      <c r="B19" s="250"/>
      <c r="C19" s="498" t="s">
        <v>156</v>
      </c>
      <c r="D19" s="499"/>
      <c r="E19" s="176" t="s">
        <v>11</v>
      </c>
      <c r="F19" s="176"/>
      <c r="G19" s="177"/>
      <c r="H19" s="196"/>
      <c r="I19" s="197"/>
      <c r="J19" s="197"/>
      <c r="K19" s="198"/>
      <c r="L19" s="246" t="s">
        <v>13</v>
      </c>
      <c r="M19" s="178" t="s">
        <v>7</v>
      </c>
      <c r="N19" s="178"/>
      <c r="O19" s="178"/>
      <c r="P19" s="178"/>
      <c r="Q19" s="179"/>
      <c r="R19" s="4"/>
    </row>
    <row r="20" spans="2:18" ht="12.75" customHeight="1" x14ac:dyDescent="0.15">
      <c r="B20" s="250"/>
      <c r="C20" s="500"/>
      <c r="D20" s="501"/>
      <c r="E20" s="205" t="s">
        <v>153</v>
      </c>
      <c r="F20" s="205"/>
      <c r="G20" s="496"/>
      <c r="H20" s="186"/>
      <c r="I20" s="186"/>
      <c r="J20" s="186"/>
      <c r="K20" s="187"/>
      <c r="L20" s="247"/>
      <c r="M20" s="180"/>
      <c r="N20" s="180"/>
      <c r="O20" s="180"/>
      <c r="P20" s="180"/>
      <c r="Q20" s="181"/>
      <c r="R20" s="4"/>
    </row>
    <row r="21" spans="2:18" ht="23.25" customHeight="1" x14ac:dyDescent="0.15">
      <c r="B21" s="250"/>
      <c r="C21" s="500"/>
      <c r="D21" s="501"/>
      <c r="E21" s="207"/>
      <c r="F21" s="207"/>
      <c r="G21" s="497"/>
      <c r="H21" s="186"/>
      <c r="I21" s="186"/>
      <c r="J21" s="186"/>
      <c r="K21" s="187"/>
      <c r="L21" s="36" t="s">
        <v>14</v>
      </c>
      <c r="M21" s="184"/>
      <c r="N21" s="184"/>
      <c r="O21" s="185"/>
      <c r="P21" s="36" t="s">
        <v>15</v>
      </c>
      <c r="Q21" s="138"/>
      <c r="R21" s="4"/>
    </row>
    <row r="22" spans="2:18" ht="23.25" customHeight="1" thickBot="1" x14ac:dyDescent="0.2">
      <c r="B22" s="251"/>
      <c r="C22" s="502"/>
      <c r="D22" s="503"/>
      <c r="E22" s="504"/>
      <c r="F22" s="504"/>
      <c r="G22" s="505"/>
      <c r="H22" s="188"/>
      <c r="I22" s="188"/>
      <c r="J22" s="188"/>
      <c r="K22" s="189"/>
      <c r="L22" s="69" t="s">
        <v>12</v>
      </c>
      <c r="M22" s="255"/>
      <c r="N22" s="255"/>
      <c r="O22" s="255"/>
      <c r="P22" s="255"/>
      <c r="Q22" s="256"/>
      <c r="R22" s="4"/>
    </row>
    <row r="23" spans="2:18" ht="48" customHeight="1" thickTop="1" x14ac:dyDescent="0.15">
      <c r="B23" s="226" t="s">
        <v>102</v>
      </c>
      <c r="C23" s="227"/>
      <c r="D23" s="227"/>
      <c r="E23" s="227"/>
      <c r="F23" s="228"/>
      <c r="G23" s="202"/>
      <c r="H23" s="203"/>
      <c r="I23" s="203"/>
      <c r="J23" s="203"/>
      <c r="K23" s="70" t="s">
        <v>18</v>
      </c>
      <c r="L23" s="224" t="s">
        <v>127</v>
      </c>
      <c r="M23" s="225"/>
      <c r="N23" s="221"/>
      <c r="O23" s="222"/>
      <c r="P23" s="222"/>
      <c r="Q23" s="223"/>
      <c r="R23" s="4"/>
    </row>
    <row r="24" spans="2:18" ht="21.95" customHeight="1" x14ac:dyDescent="0.15">
      <c r="B24" s="204" t="s">
        <v>101</v>
      </c>
      <c r="C24" s="205"/>
      <c r="D24" s="102" t="s">
        <v>138</v>
      </c>
      <c r="E24" s="94" t="s">
        <v>139</v>
      </c>
      <c r="F24" s="93"/>
      <c r="G24" s="95"/>
      <c r="H24" s="95"/>
      <c r="I24" s="210" t="s">
        <v>142</v>
      </c>
      <c r="J24" s="211"/>
      <c r="K24" s="211"/>
      <c r="L24" s="211"/>
      <c r="M24" s="211"/>
      <c r="N24" s="211"/>
      <c r="O24" s="211"/>
      <c r="P24" s="211"/>
      <c r="Q24" s="212"/>
      <c r="R24" s="4"/>
    </row>
    <row r="25" spans="2:18" ht="21.95" customHeight="1" x14ac:dyDescent="0.15">
      <c r="B25" s="206"/>
      <c r="C25" s="207"/>
      <c r="D25" s="103" t="s">
        <v>138</v>
      </c>
      <c r="E25" s="97" t="s">
        <v>140</v>
      </c>
      <c r="F25" s="96"/>
      <c r="G25" s="98"/>
      <c r="H25" s="98"/>
      <c r="I25" s="213" t="s">
        <v>147</v>
      </c>
      <c r="J25" s="214"/>
      <c r="K25" s="214"/>
      <c r="L25" s="214"/>
      <c r="M25" s="214"/>
      <c r="N25" s="214"/>
      <c r="O25" s="214"/>
      <c r="P25" s="214"/>
      <c r="Q25" s="215"/>
      <c r="R25" s="4"/>
    </row>
    <row r="26" spans="2:18" ht="21.95" customHeight="1" thickBot="1" x14ac:dyDescent="0.2">
      <c r="B26" s="208"/>
      <c r="C26" s="209"/>
      <c r="D26" s="104" t="s">
        <v>138</v>
      </c>
      <c r="E26" s="219" t="s">
        <v>141</v>
      </c>
      <c r="F26" s="219"/>
      <c r="G26" s="219"/>
      <c r="H26" s="220"/>
      <c r="I26" s="216" t="s">
        <v>143</v>
      </c>
      <c r="J26" s="217"/>
      <c r="K26" s="217"/>
      <c r="L26" s="217"/>
      <c r="M26" s="217"/>
      <c r="N26" s="217"/>
      <c r="O26" s="217"/>
      <c r="P26" s="217"/>
      <c r="Q26" s="218"/>
      <c r="R26" s="4"/>
    </row>
    <row r="27" spans="2:18" ht="6" customHeight="1" x14ac:dyDescent="0.15">
      <c r="B27" s="67"/>
      <c r="C27" s="68"/>
      <c r="D27" s="61"/>
      <c r="E27" s="62"/>
      <c r="F27" s="62"/>
      <c r="G27" s="62"/>
      <c r="H27" s="62"/>
      <c r="I27" s="63"/>
      <c r="J27" s="63"/>
      <c r="K27" s="63"/>
      <c r="L27" s="63"/>
      <c r="M27" s="63"/>
      <c r="N27" s="64"/>
      <c r="O27" s="65"/>
      <c r="P27" s="64"/>
      <c r="Q27" s="66"/>
      <c r="R27" s="4"/>
    </row>
    <row r="28" spans="2:18" ht="19.5" customHeight="1" thickBot="1" x14ac:dyDescent="0.2">
      <c r="B28" s="66" t="s">
        <v>28</v>
      </c>
      <c r="C28" s="68"/>
      <c r="D28" s="61"/>
      <c r="E28" s="62"/>
      <c r="F28" s="62"/>
      <c r="G28" s="62"/>
      <c r="H28" s="62"/>
      <c r="I28" s="63"/>
      <c r="J28" s="63"/>
      <c r="K28" s="63"/>
      <c r="L28" s="63"/>
      <c r="M28" s="63"/>
      <c r="N28" s="64"/>
      <c r="O28" s="65"/>
      <c r="P28" s="64"/>
      <c r="Q28" s="66"/>
      <c r="R28" s="4"/>
    </row>
    <row r="29" spans="2:18" ht="24.75" customHeight="1" x14ac:dyDescent="0.15">
      <c r="B29" s="49" t="s">
        <v>31</v>
      </c>
      <c r="C29" s="76"/>
      <c r="D29" s="76"/>
      <c r="E29" s="76"/>
      <c r="F29" s="76"/>
      <c r="G29" s="76"/>
      <c r="H29" s="76"/>
      <c r="I29" s="76"/>
      <c r="J29" s="76"/>
      <c r="K29" s="76"/>
      <c r="L29" s="76"/>
      <c r="M29" s="76"/>
      <c r="N29" s="76"/>
      <c r="O29" s="76"/>
      <c r="P29" s="76"/>
      <c r="Q29" s="77"/>
    </row>
    <row r="30" spans="2:18" ht="26.1" customHeight="1" x14ac:dyDescent="0.15">
      <c r="B30" s="199"/>
      <c r="C30" s="200"/>
      <c r="D30" s="200"/>
      <c r="E30" s="200"/>
      <c r="F30" s="200"/>
      <c r="G30" s="200"/>
      <c r="H30" s="200"/>
      <c r="I30" s="200"/>
      <c r="J30" s="200"/>
      <c r="K30" s="200"/>
      <c r="L30" s="200"/>
      <c r="M30" s="200"/>
      <c r="N30" s="200"/>
      <c r="O30" s="200"/>
      <c r="P30" s="200"/>
      <c r="Q30" s="201"/>
    </row>
    <row r="31" spans="2:18" ht="26.1" customHeight="1" x14ac:dyDescent="0.15">
      <c r="B31" s="199"/>
      <c r="C31" s="200"/>
      <c r="D31" s="200"/>
      <c r="E31" s="200"/>
      <c r="F31" s="200"/>
      <c r="G31" s="200"/>
      <c r="H31" s="200"/>
      <c r="I31" s="200"/>
      <c r="J31" s="200"/>
      <c r="K31" s="200"/>
      <c r="L31" s="200"/>
      <c r="M31" s="200"/>
      <c r="N31" s="200"/>
      <c r="O31" s="200"/>
      <c r="P31" s="200"/>
      <c r="Q31" s="201"/>
    </row>
    <row r="32" spans="2:18" ht="26.1" customHeight="1" thickBot="1" x14ac:dyDescent="0.2">
      <c r="B32" s="235"/>
      <c r="C32" s="236"/>
      <c r="D32" s="236"/>
      <c r="E32" s="236"/>
      <c r="F32" s="236"/>
      <c r="G32" s="236"/>
      <c r="H32" s="236"/>
      <c r="I32" s="236"/>
      <c r="J32" s="236"/>
      <c r="K32" s="236"/>
      <c r="L32" s="236"/>
      <c r="M32" s="236"/>
      <c r="N32" s="236"/>
      <c r="O32" s="236"/>
      <c r="P32" s="236"/>
      <c r="Q32" s="237"/>
    </row>
    <row r="33" spans="2:17" ht="24.75" customHeight="1" x14ac:dyDescent="0.15">
      <c r="B33" s="83" t="s">
        <v>20</v>
      </c>
      <c r="C33" s="79"/>
      <c r="D33" s="79"/>
      <c r="E33" s="79"/>
      <c r="F33" s="79"/>
      <c r="G33" s="79"/>
      <c r="H33" s="79"/>
      <c r="I33" s="79"/>
      <c r="J33" s="79"/>
      <c r="K33" s="79"/>
      <c r="L33" s="79"/>
      <c r="M33" s="79"/>
      <c r="N33" s="79"/>
      <c r="O33" s="79"/>
      <c r="P33" s="80"/>
      <c r="Q33" s="77"/>
    </row>
    <row r="34" spans="2:17" ht="26.1" customHeight="1" x14ac:dyDescent="0.15">
      <c r="B34" s="199"/>
      <c r="C34" s="200"/>
      <c r="D34" s="200"/>
      <c r="E34" s="200"/>
      <c r="F34" s="200"/>
      <c r="G34" s="200"/>
      <c r="H34" s="200"/>
      <c r="I34" s="200"/>
      <c r="J34" s="200"/>
      <c r="K34" s="200"/>
      <c r="L34" s="200"/>
      <c r="M34" s="200"/>
      <c r="N34" s="200"/>
      <c r="O34" s="200"/>
      <c r="P34" s="200"/>
      <c r="Q34" s="201"/>
    </row>
    <row r="35" spans="2:17" ht="26.1" customHeight="1" x14ac:dyDescent="0.15">
      <c r="B35" s="199"/>
      <c r="C35" s="200"/>
      <c r="D35" s="200"/>
      <c r="E35" s="200"/>
      <c r="F35" s="200"/>
      <c r="G35" s="200"/>
      <c r="H35" s="200"/>
      <c r="I35" s="200"/>
      <c r="J35" s="200"/>
      <c r="K35" s="200"/>
      <c r="L35" s="200"/>
      <c r="M35" s="200"/>
      <c r="N35" s="200"/>
      <c r="O35" s="200"/>
      <c r="P35" s="200"/>
      <c r="Q35" s="201"/>
    </row>
    <row r="36" spans="2:17" ht="26.1" customHeight="1" thickBot="1" x14ac:dyDescent="0.2">
      <c r="B36" s="238"/>
      <c r="C36" s="239"/>
      <c r="D36" s="239"/>
      <c r="E36" s="239"/>
      <c r="F36" s="239"/>
      <c r="G36" s="239"/>
      <c r="H36" s="239"/>
      <c r="I36" s="239"/>
      <c r="J36" s="239"/>
      <c r="K36" s="239"/>
      <c r="L36" s="239"/>
      <c r="M36" s="239"/>
      <c r="N36" s="239"/>
      <c r="O36" s="239"/>
      <c r="P36" s="239"/>
      <c r="Q36" s="240"/>
    </row>
    <row r="37" spans="2:17" ht="18.75" customHeight="1" x14ac:dyDescent="0.15">
      <c r="B37" s="49" t="s">
        <v>32</v>
      </c>
      <c r="C37" s="50"/>
      <c r="D37" s="50"/>
      <c r="E37" s="50"/>
      <c r="F37" s="50"/>
      <c r="G37" s="50"/>
      <c r="H37" s="50"/>
      <c r="I37" s="50"/>
      <c r="J37" s="50"/>
      <c r="K37" s="51"/>
      <c r="L37" s="105" t="s">
        <v>5</v>
      </c>
      <c r="M37" s="106"/>
      <c r="N37" s="106"/>
      <c r="O37" s="107"/>
      <c r="P37" s="78" t="s">
        <v>103</v>
      </c>
      <c r="Q37" s="75"/>
    </row>
    <row r="38" spans="2:17" ht="26.1" customHeight="1" x14ac:dyDescent="0.15">
      <c r="B38" s="199"/>
      <c r="C38" s="200"/>
      <c r="D38" s="200"/>
      <c r="E38" s="200"/>
      <c r="F38" s="200"/>
      <c r="G38" s="200"/>
      <c r="H38" s="200"/>
      <c r="I38" s="200"/>
      <c r="J38" s="200"/>
      <c r="K38" s="201"/>
      <c r="L38" s="232" t="s">
        <v>144</v>
      </c>
      <c r="M38" s="233"/>
      <c r="N38" s="233"/>
      <c r="O38" s="234"/>
      <c r="P38" s="71"/>
      <c r="Q38" s="72"/>
    </row>
    <row r="39" spans="2:17" ht="26.1" customHeight="1" x14ac:dyDescent="0.15">
      <c r="B39" s="199"/>
      <c r="C39" s="200"/>
      <c r="D39" s="200"/>
      <c r="E39" s="200"/>
      <c r="F39" s="200"/>
      <c r="G39" s="200"/>
      <c r="H39" s="200"/>
      <c r="I39" s="200"/>
      <c r="J39" s="200"/>
      <c r="K39" s="201"/>
      <c r="L39" s="101"/>
      <c r="M39" s="99"/>
      <c r="N39" s="99"/>
      <c r="O39" s="100"/>
      <c r="P39" s="71"/>
      <c r="Q39" s="72"/>
    </row>
    <row r="40" spans="2:17" ht="26.1" customHeight="1" thickBot="1" x14ac:dyDescent="0.2">
      <c r="B40" s="235"/>
      <c r="C40" s="236"/>
      <c r="D40" s="236"/>
      <c r="E40" s="236"/>
      <c r="F40" s="236"/>
      <c r="G40" s="236"/>
      <c r="H40" s="236"/>
      <c r="I40" s="236"/>
      <c r="J40" s="236"/>
      <c r="K40" s="237"/>
      <c r="L40" s="229" t="s">
        <v>130</v>
      </c>
      <c r="M40" s="230"/>
      <c r="N40" s="230"/>
      <c r="O40" s="231"/>
      <c r="P40" s="73"/>
      <c r="Q40" s="74"/>
    </row>
  </sheetData>
  <sheetProtection selectLockedCells="1"/>
  <mergeCells count="66">
    <mergeCell ref="A2:B2"/>
    <mergeCell ref="A3:B3"/>
    <mergeCell ref="P3:Q3"/>
    <mergeCell ref="M2:N2"/>
    <mergeCell ref="K2:L2"/>
    <mergeCell ref="M3:N3"/>
    <mergeCell ref="C2:H2"/>
    <mergeCell ref="O2:Q2"/>
    <mergeCell ref="C3:H3"/>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B31:Q31"/>
    <mergeCell ref="L40:O40"/>
    <mergeCell ref="L38:O38"/>
    <mergeCell ref="B34:Q34"/>
    <mergeCell ref="B35:Q35"/>
    <mergeCell ref="B32:Q32"/>
    <mergeCell ref="B40:K40"/>
    <mergeCell ref="B36:Q36"/>
    <mergeCell ref="B38:K38"/>
    <mergeCell ref="B39:K39"/>
    <mergeCell ref="B30:Q30"/>
    <mergeCell ref="G23:J23"/>
    <mergeCell ref="B24:C26"/>
    <mergeCell ref="I24:Q24"/>
    <mergeCell ref="I25:Q25"/>
    <mergeCell ref="I26:Q26"/>
    <mergeCell ref="E26:H26"/>
    <mergeCell ref="N23:Q23"/>
    <mergeCell ref="L23:M23"/>
    <mergeCell ref="B23:F23"/>
    <mergeCell ref="M19:Q20"/>
    <mergeCell ref="M18:Q18"/>
    <mergeCell ref="M17:O17"/>
    <mergeCell ref="M15:Q16"/>
    <mergeCell ref="H20:K22"/>
    <mergeCell ref="H15:K15"/>
    <mergeCell ref="H16:K18"/>
    <mergeCell ref="H19:K19"/>
    <mergeCell ref="E15:G15"/>
    <mergeCell ref="E16:G18"/>
    <mergeCell ref="E19:G19"/>
    <mergeCell ref="E20:G22"/>
    <mergeCell ref="C11:D14"/>
    <mergeCell ref="C15:D18"/>
    <mergeCell ref="C9:D10"/>
    <mergeCell ref="H12:K14"/>
    <mergeCell ref="E12:G14"/>
    <mergeCell ref="H9:Q9"/>
    <mergeCell ref="H10:Q10"/>
    <mergeCell ref="E10:G10"/>
    <mergeCell ref="E9:G9"/>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2D48-098A-4C87-A2AB-35838EB37BD1}">
  <dimension ref="A1:O33"/>
  <sheetViews>
    <sheetView view="pageBreakPreview" zoomScaleNormal="100" zoomScaleSheetLayoutView="100" zoomScalePageLayoutView="80" workbookViewId="0">
      <selection activeCell="G29" sqref="G29:K29"/>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31" t="s">
        <v>51</v>
      </c>
      <c r="H1" s="331"/>
      <c r="I1" s="331"/>
      <c r="J1" s="331"/>
      <c r="K1" s="331"/>
      <c r="L1" s="26"/>
    </row>
    <row r="2" spans="1:15" ht="24.75" customHeight="1" x14ac:dyDescent="0.15">
      <c r="A2" s="7" t="s">
        <v>19</v>
      </c>
      <c r="F2" s="26" t="s">
        <v>43</v>
      </c>
      <c r="G2" s="389">
        <f>'申込書 '!H10</f>
        <v>0</v>
      </c>
      <c r="H2" s="390"/>
      <c r="I2" s="390"/>
      <c r="J2" s="390"/>
      <c r="K2" s="391"/>
    </row>
    <row r="3" spans="1:15" ht="17.25" customHeight="1" thickBot="1" x14ac:dyDescent="0.2">
      <c r="A3" s="332" t="s">
        <v>99</v>
      </c>
      <c r="B3" s="332"/>
      <c r="C3" s="332"/>
      <c r="D3" s="332"/>
      <c r="E3" s="332"/>
      <c r="F3" s="332"/>
      <c r="G3" s="332"/>
      <c r="H3" s="88"/>
      <c r="I3" s="333" t="s">
        <v>52</v>
      </c>
      <c r="J3" s="333"/>
      <c r="K3" s="333"/>
    </row>
    <row r="4" spans="1:15" ht="22.5" customHeight="1" thickBot="1" x14ac:dyDescent="0.2">
      <c r="A4" s="283" t="s">
        <v>0</v>
      </c>
      <c r="B4" s="284"/>
      <c r="C4" s="285"/>
      <c r="D4" s="334"/>
      <c r="E4" s="286" t="s">
        <v>1</v>
      </c>
      <c r="F4" s="335"/>
      <c r="G4" s="336" t="s">
        <v>53</v>
      </c>
      <c r="H4" s="336"/>
      <c r="I4" s="284"/>
      <c r="J4" s="285"/>
      <c r="K4" s="337"/>
      <c r="L4" s="89"/>
    </row>
    <row r="5" spans="1:15" ht="30.75" customHeight="1" thickBot="1" x14ac:dyDescent="0.2">
      <c r="A5" s="313" t="s">
        <v>54</v>
      </c>
      <c r="B5" s="32" t="s">
        <v>55</v>
      </c>
      <c r="C5" s="315" t="s">
        <v>162</v>
      </c>
      <c r="D5" s="316"/>
      <c r="E5" s="317">
        <f>'申込書 '!G23</f>
        <v>0</v>
      </c>
      <c r="F5" s="318"/>
      <c r="G5" s="319" t="s">
        <v>50</v>
      </c>
      <c r="H5" s="320"/>
      <c r="I5" s="320"/>
      <c r="J5" s="320"/>
      <c r="K5" s="321"/>
      <c r="L5" s="108"/>
    </row>
    <row r="6" spans="1:15" ht="30.75" customHeight="1" x14ac:dyDescent="0.15">
      <c r="A6" s="314"/>
      <c r="B6" s="325" t="s">
        <v>8</v>
      </c>
      <c r="C6" s="19" t="s">
        <v>56</v>
      </c>
      <c r="D6" s="16" t="s">
        <v>57</v>
      </c>
      <c r="E6" s="385"/>
      <c r="F6" s="386"/>
      <c r="G6" s="379"/>
      <c r="H6" s="380"/>
      <c r="I6" s="380"/>
      <c r="J6" s="380"/>
      <c r="K6" s="381"/>
      <c r="L6" s="109"/>
    </row>
    <row r="7" spans="1:15" ht="30.75" customHeight="1" x14ac:dyDescent="0.15">
      <c r="A7" s="314"/>
      <c r="B7" s="326"/>
      <c r="C7" s="20" t="s">
        <v>58</v>
      </c>
      <c r="D7" s="17" t="s">
        <v>59</v>
      </c>
      <c r="E7" s="387"/>
      <c r="F7" s="388"/>
      <c r="G7" s="382"/>
      <c r="H7" s="383"/>
      <c r="I7" s="383"/>
      <c r="J7" s="383"/>
      <c r="K7" s="384"/>
      <c r="L7" s="109"/>
    </row>
    <row r="8" spans="1:15" ht="30.75" customHeight="1" x14ac:dyDescent="0.15">
      <c r="A8" s="314"/>
      <c r="B8" s="326"/>
      <c r="C8" s="20" t="s">
        <v>60</v>
      </c>
      <c r="D8" s="17" t="s">
        <v>61</v>
      </c>
      <c r="E8" s="387"/>
      <c r="F8" s="388"/>
      <c r="G8" s="328"/>
      <c r="H8" s="329"/>
      <c r="I8" s="329"/>
      <c r="J8" s="329"/>
      <c r="K8" s="330"/>
      <c r="L8" s="109"/>
    </row>
    <row r="9" spans="1:15" ht="30.75" customHeight="1" thickBot="1" x14ac:dyDescent="0.2">
      <c r="A9" s="314"/>
      <c r="B9" s="326"/>
      <c r="C9" s="21" t="s">
        <v>62</v>
      </c>
      <c r="D9" s="17" t="s">
        <v>63</v>
      </c>
      <c r="E9" s="373"/>
      <c r="F9" s="374"/>
      <c r="G9" s="375" t="s">
        <v>149</v>
      </c>
      <c r="H9" s="376"/>
      <c r="I9" s="377"/>
      <c r="J9" s="377"/>
      <c r="K9" s="378"/>
      <c r="L9" s="110"/>
    </row>
    <row r="10" spans="1:15" ht="29.25" customHeight="1" thickTop="1" thickBot="1" x14ac:dyDescent="0.2">
      <c r="A10" s="314"/>
      <c r="B10" s="327"/>
      <c r="C10" s="33" t="s">
        <v>64</v>
      </c>
      <c r="D10" s="18" t="s">
        <v>33</v>
      </c>
      <c r="E10" s="322">
        <f>SUM(E6:F9)</f>
        <v>0</v>
      </c>
      <c r="F10" s="323"/>
      <c r="G10" s="141" t="s">
        <v>95</v>
      </c>
      <c r="H10" s="92"/>
      <c r="I10" s="59" t="str">
        <f>IF(ISERROR(ROUNDDOWN(E10/E11*100,0)),"",(ROUNDDOWN(E10/E11*100,0)))</f>
        <v/>
      </c>
      <c r="J10" s="117" t="s">
        <v>65</v>
      </c>
      <c r="K10" s="12" t="s">
        <v>138</v>
      </c>
      <c r="L10" s="111"/>
      <c r="N10" s="60" t="str">
        <f>IF(ISERROR(ROUNDDOWN(E10/E11*100,1)),"",(ROUND(E10/E11*100,1)))</f>
        <v/>
      </c>
      <c r="O10" s="1" t="s">
        <v>98</v>
      </c>
    </row>
    <row r="11" spans="1:15" ht="30.75" customHeight="1" thickTop="1" thickBot="1" x14ac:dyDescent="0.2">
      <c r="A11" s="314"/>
      <c r="B11" s="273" t="s">
        <v>29</v>
      </c>
      <c r="C11" s="274"/>
      <c r="D11" s="324"/>
      <c r="E11" s="322">
        <f>SUM(E5+E10)</f>
        <v>0</v>
      </c>
      <c r="F11" s="323"/>
      <c r="G11" s="275" t="s">
        <v>97</v>
      </c>
      <c r="H11" s="276"/>
      <c r="I11" s="276"/>
      <c r="J11" s="276"/>
      <c r="K11" s="277"/>
      <c r="L11" s="112"/>
    </row>
    <row r="12" spans="1:15" ht="30.75" customHeight="1" thickTop="1" thickBot="1" x14ac:dyDescent="0.2">
      <c r="A12" s="314"/>
      <c r="B12" s="292" t="s">
        <v>17</v>
      </c>
      <c r="C12" s="22" t="s">
        <v>66</v>
      </c>
      <c r="D12" s="37" t="s">
        <v>34</v>
      </c>
      <c r="E12" s="355"/>
      <c r="F12" s="356"/>
      <c r="G12" s="142" t="s">
        <v>96</v>
      </c>
      <c r="H12" s="13"/>
      <c r="I12" s="57" t="str">
        <f>IF(ISERROR(ROUNDUP(E12/E14*100,0)),"",(ROUNDUP(E12/E14*100,0)))</f>
        <v/>
      </c>
      <c r="J12" s="118" t="s">
        <v>65</v>
      </c>
      <c r="K12" s="14" t="s">
        <v>138</v>
      </c>
      <c r="L12" s="8"/>
      <c r="N12" s="58" t="str">
        <f>IF(ISERROR(ROUNDUP(E12/E14*100,1)),"",(ROUNDUP(E12/E14*100,1)))</f>
        <v/>
      </c>
      <c r="O12" s="1" t="s">
        <v>93</v>
      </c>
    </row>
    <row r="13" spans="1:15" ht="30.75" customHeight="1" thickBot="1" x14ac:dyDescent="0.2">
      <c r="A13" s="314"/>
      <c r="B13" s="293"/>
      <c r="C13" s="15" t="s">
        <v>67</v>
      </c>
      <c r="D13" s="29" t="s">
        <v>35</v>
      </c>
      <c r="E13" s="357"/>
      <c r="F13" s="358"/>
      <c r="G13" s="305" t="s">
        <v>94</v>
      </c>
      <c r="H13" s="305"/>
      <c r="I13" s="306"/>
      <c r="J13" s="307"/>
      <c r="K13" s="308"/>
      <c r="L13" s="112"/>
    </row>
    <row r="14" spans="1:15" ht="29.25" customHeight="1" thickTop="1" thickBot="1" x14ac:dyDescent="0.2">
      <c r="A14" s="309" t="s">
        <v>68</v>
      </c>
      <c r="B14" s="310"/>
      <c r="C14" s="310"/>
      <c r="D14" s="310"/>
      <c r="E14" s="311">
        <f>SUM(E5+E6+E7+E8+E9+E12+E13)</f>
        <v>0</v>
      </c>
      <c r="F14" s="312"/>
      <c r="G14" s="338"/>
      <c r="H14" s="339"/>
      <c r="I14" s="339"/>
      <c r="J14" s="339"/>
      <c r="K14" s="340"/>
      <c r="L14" s="113"/>
    </row>
    <row r="15" spans="1:15" ht="29.25" customHeight="1" thickBot="1" x14ac:dyDescent="0.2">
      <c r="A15" s="283" t="s">
        <v>69</v>
      </c>
      <c r="B15" s="284"/>
      <c r="C15" s="285"/>
      <c r="D15" s="285"/>
      <c r="E15" s="365" t="s">
        <v>9</v>
      </c>
      <c r="F15" s="366"/>
      <c r="G15" s="286" t="s">
        <v>53</v>
      </c>
      <c r="H15" s="287"/>
      <c r="I15" s="287"/>
      <c r="J15" s="287"/>
      <c r="K15" s="288"/>
      <c r="L15" s="89"/>
    </row>
    <row r="16" spans="1:15" ht="30.75" customHeight="1" x14ac:dyDescent="0.15">
      <c r="A16" s="289" t="s">
        <v>4</v>
      </c>
      <c r="B16" s="291" t="s">
        <v>70</v>
      </c>
      <c r="C16" s="23" t="s">
        <v>71</v>
      </c>
      <c r="D16" s="53" t="s">
        <v>39</v>
      </c>
      <c r="E16" s="392"/>
      <c r="F16" s="393"/>
      <c r="G16" s="359"/>
      <c r="H16" s="360"/>
      <c r="I16" s="360"/>
      <c r="J16" s="360"/>
      <c r="K16" s="361"/>
      <c r="L16" s="114"/>
    </row>
    <row r="17" spans="1:13" ht="30.75" customHeight="1" x14ac:dyDescent="0.15">
      <c r="A17" s="289"/>
      <c r="B17" s="292"/>
      <c r="C17" s="24" t="s">
        <v>72</v>
      </c>
      <c r="D17" s="54" t="s">
        <v>40</v>
      </c>
      <c r="E17" s="353"/>
      <c r="F17" s="354"/>
      <c r="G17" s="362"/>
      <c r="H17" s="363"/>
      <c r="I17" s="363"/>
      <c r="J17" s="363"/>
      <c r="K17" s="364"/>
      <c r="L17" s="114"/>
    </row>
    <row r="18" spans="1:13" ht="30.75" customHeight="1" x14ac:dyDescent="0.15">
      <c r="A18" s="289"/>
      <c r="B18" s="292"/>
      <c r="C18" s="24" t="s">
        <v>73</v>
      </c>
      <c r="D18" s="143" t="s">
        <v>88</v>
      </c>
      <c r="E18" s="353"/>
      <c r="F18" s="354"/>
      <c r="G18" s="341"/>
      <c r="H18" s="341"/>
      <c r="I18" s="342"/>
      <c r="J18" s="343"/>
      <c r="K18" s="344"/>
      <c r="L18" s="115"/>
    </row>
    <row r="19" spans="1:13" ht="30.75" customHeight="1" x14ac:dyDescent="0.15">
      <c r="A19" s="289"/>
      <c r="B19" s="292"/>
      <c r="C19" s="24" t="s">
        <v>74</v>
      </c>
      <c r="D19" s="55" t="s">
        <v>41</v>
      </c>
      <c r="E19" s="353"/>
      <c r="F19" s="354"/>
      <c r="G19" s="349"/>
      <c r="H19" s="349"/>
      <c r="I19" s="350"/>
      <c r="J19" s="351"/>
      <c r="K19" s="352"/>
      <c r="L19" s="115"/>
    </row>
    <row r="20" spans="1:13" ht="30.75" customHeight="1" x14ac:dyDescent="0.15">
      <c r="A20" s="289"/>
      <c r="B20" s="292"/>
      <c r="C20" s="24" t="s">
        <v>75</v>
      </c>
      <c r="D20" s="55" t="s">
        <v>42</v>
      </c>
      <c r="E20" s="353"/>
      <c r="F20" s="354"/>
      <c r="G20" s="349"/>
      <c r="H20" s="349"/>
      <c r="I20" s="350"/>
      <c r="J20" s="351"/>
      <c r="K20" s="352"/>
      <c r="L20" s="115"/>
    </row>
    <row r="21" spans="1:13" ht="30.75" customHeight="1" x14ac:dyDescent="0.15">
      <c r="A21" s="289"/>
      <c r="B21" s="292"/>
      <c r="C21" s="24" t="s">
        <v>76</v>
      </c>
      <c r="D21" s="143" t="s">
        <v>157</v>
      </c>
      <c r="E21" s="353"/>
      <c r="F21" s="354"/>
      <c r="G21" s="349"/>
      <c r="H21" s="349"/>
      <c r="I21" s="350"/>
      <c r="J21" s="351"/>
      <c r="K21" s="352"/>
      <c r="L21" s="115"/>
    </row>
    <row r="22" spans="1:13" ht="30.75" customHeight="1" x14ac:dyDescent="0.15">
      <c r="A22" s="289"/>
      <c r="B22" s="292"/>
      <c r="C22" s="24" t="s">
        <v>77</v>
      </c>
      <c r="D22" s="55" t="s">
        <v>78</v>
      </c>
      <c r="E22" s="353"/>
      <c r="F22" s="354"/>
      <c r="G22" s="349"/>
      <c r="H22" s="349"/>
      <c r="I22" s="350"/>
      <c r="J22" s="351"/>
      <c r="K22" s="352"/>
      <c r="L22" s="115"/>
    </row>
    <row r="23" spans="1:13" ht="30.75" customHeight="1" x14ac:dyDescent="0.15">
      <c r="A23" s="289"/>
      <c r="B23" s="292"/>
      <c r="C23" s="24" t="s">
        <v>79</v>
      </c>
      <c r="D23" s="55" t="s">
        <v>80</v>
      </c>
      <c r="E23" s="353"/>
      <c r="F23" s="354"/>
      <c r="G23" s="349"/>
      <c r="H23" s="349"/>
      <c r="I23" s="350"/>
      <c r="J23" s="351"/>
      <c r="K23" s="352"/>
      <c r="L23" s="115"/>
    </row>
    <row r="24" spans="1:13" ht="30.75" customHeight="1" x14ac:dyDescent="0.15">
      <c r="A24" s="289"/>
      <c r="B24" s="292"/>
      <c r="C24" s="24" t="s">
        <v>81</v>
      </c>
      <c r="D24" s="52" t="s">
        <v>38</v>
      </c>
      <c r="E24" s="353"/>
      <c r="F24" s="354"/>
      <c r="G24" s="345"/>
      <c r="H24" s="345"/>
      <c r="I24" s="346"/>
      <c r="J24" s="347"/>
      <c r="K24" s="348"/>
      <c r="L24" s="115"/>
    </row>
    <row r="25" spans="1:13" ht="30.75" customHeight="1" thickBot="1" x14ac:dyDescent="0.2">
      <c r="A25" s="289"/>
      <c r="B25" s="293"/>
      <c r="C25" s="25" t="s">
        <v>82</v>
      </c>
      <c r="D25" s="56" t="s">
        <v>37</v>
      </c>
      <c r="E25" s="371"/>
      <c r="F25" s="372"/>
      <c r="G25" s="349"/>
      <c r="H25" s="349"/>
      <c r="I25" s="350"/>
      <c r="J25" s="351"/>
      <c r="K25" s="352"/>
      <c r="L25" s="115"/>
    </row>
    <row r="26" spans="1:13" ht="29.25" customHeight="1" thickTop="1" thickBot="1" x14ac:dyDescent="0.2">
      <c r="A26" s="289"/>
      <c r="B26" s="273" t="s">
        <v>30</v>
      </c>
      <c r="C26" s="274"/>
      <c r="D26" s="274"/>
      <c r="E26" s="322">
        <f>SUM(E16+E17+E18+E19+E20+E21+E22+E23+E24+E25)</f>
        <v>0</v>
      </c>
      <c r="F26" s="323"/>
      <c r="G26" s="280"/>
      <c r="H26" s="281"/>
      <c r="I26" s="281"/>
      <c r="J26" s="281"/>
      <c r="K26" s="282"/>
      <c r="L26" s="116"/>
    </row>
    <row r="27" spans="1:13" ht="30.75" customHeight="1" thickTop="1" x14ac:dyDescent="0.15">
      <c r="A27" s="289"/>
      <c r="B27" s="278" t="s">
        <v>6</v>
      </c>
      <c r="C27" s="27" t="s">
        <v>83</v>
      </c>
      <c r="D27" s="30" t="s">
        <v>63</v>
      </c>
      <c r="E27" s="394"/>
      <c r="F27" s="395"/>
      <c r="G27" s="341"/>
      <c r="H27" s="341"/>
      <c r="I27" s="342"/>
      <c r="J27" s="343"/>
      <c r="K27" s="344"/>
      <c r="L27" s="115"/>
      <c r="M27" s="62"/>
    </row>
    <row r="28" spans="1:13" ht="30.75" customHeight="1" x14ac:dyDescent="0.15">
      <c r="A28" s="289"/>
      <c r="B28" s="278"/>
      <c r="C28" s="28" t="s">
        <v>84</v>
      </c>
      <c r="D28" s="30" t="s">
        <v>63</v>
      </c>
      <c r="E28" s="353"/>
      <c r="F28" s="354"/>
      <c r="G28" s="345"/>
      <c r="H28" s="345"/>
      <c r="I28" s="346"/>
      <c r="J28" s="347"/>
      <c r="K28" s="348"/>
      <c r="L28" s="115"/>
      <c r="M28" s="62"/>
    </row>
    <row r="29" spans="1:13" ht="30.75" customHeight="1" x14ac:dyDescent="0.15">
      <c r="A29" s="289"/>
      <c r="B29" s="278"/>
      <c r="C29" s="28" t="s">
        <v>85</v>
      </c>
      <c r="D29" s="30" t="s">
        <v>117</v>
      </c>
      <c r="E29" s="353"/>
      <c r="F29" s="354"/>
      <c r="G29" s="479" t="s">
        <v>160</v>
      </c>
      <c r="H29" s="479"/>
      <c r="I29" s="480"/>
      <c r="J29" s="481"/>
      <c r="K29" s="482"/>
      <c r="L29" s="115"/>
    </row>
    <row r="30" spans="1:13" ht="30.75" customHeight="1" thickBot="1" x14ac:dyDescent="0.2">
      <c r="A30" s="290"/>
      <c r="B30" s="279"/>
      <c r="C30" s="31" t="s">
        <v>86</v>
      </c>
      <c r="D30" s="37" t="s">
        <v>36</v>
      </c>
      <c r="E30" s="371"/>
      <c r="F30" s="372"/>
      <c r="G30" s="367"/>
      <c r="H30" s="367"/>
      <c r="I30" s="368"/>
      <c r="J30" s="369"/>
      <c r="K30" s="370"/>
      <c r="L30" s="115"/>
    </row>
    <row r="31" spans="1:13" ht="29.25" customHeight="1" thickTop="1" thickBot="1" x14ac:dyDescent="0.2">
      <c r="A31" s="295" t="s">
        <v>87</v>
      </c>
      <c r="B31" s="296"/>
      <c r="C31" s="297"/>
      <c r="D31" s="297"/>
      <c r="E31" s="311">
        <f>SUM(E26+E27+E28+E29+E30)</f>
        <v>0</v>
      </c>
      <c r="F31" s="312"/>
      <c r="G31" s="298"/>
      <c r="H31" s="299"/>
      <c r="I31" s="300"/>
      <c r="J31" s="301"/>
      <c r="K31" s="302"/>
      <c r="L31" s="116"/>
    </row>
    <row r="32" spans="1:13" ht="13.5" customHeight="1" x14ac:dyDescent="0.15">
      <c r="A32" s="303" t="s">
        <v>16</v>
      </c>
      <c r="B32" s="303"/>
      <c r="C32" s="303"/>
      <c r="D32" s="303"/>
      <c r="E32" s="304"/>
      <c r="F32" s="304"/>
      <c r="G32" s="303"/>
      <c r="H32" s="303"/>
      <c r="I32" s="303"/>
      <c r="J32" s="303"/>
      <c r="K32" s="303"/>
      <c r="L32" s="91"/>
    </row>
    <row r="33" spans="1:12" ht="15.75" customHeight="1" x14ac:dyDescent="0.15">
      <c r="A33" s="294"/>
      <c r="B33" s="294"/>
      <c r="C33" s="294"/>
      <c r="D33" s="294"/>
      <c r="E33" s="294"/>
      <c r="F33" s="294"/>
      <c r="G33" s="294"/>
      <c r="H33" s="294"/>
      <c r="I33" s="294"/>
      <c r="J33" s="294"/>
      <c r="K33" s="294"/>
      <c r="L33" s="90"/>
    </row>
  </sheetData>
  <mergeCells count="73">
    <mergeCell ref="E24:F24"/>
    <mergeCell ref="E25:F25"/>
    <mergeCell ref="E26:F26"/>
    <mergeCell ref="E27:F27"/>
    <mergeCell ref="E28:F28"/>
    <mergeCell ref="E16:F16"/>
    <mergeCell ref="E17:F17"/>
    <mergeCell ref="E18:F18"/>
    <mergeCell ref="E19:F19"/>
    <mergeCell ref="E20:F20"/>
    <mergeCell ref="G1:K1"/>
    <mergeCell ref="G2:K2"/>
    <mergeCell ref="A3:G3"/>
    <mergeCell ref="I3:K3"/>
    <mergeCell ref="A4:D4"/>
    <mergeCell ref="E4:F4"/>
    <mergeCell ref="G4:K4"/>
    <mergeCell ref="E10:F10"/>
    <mergeCell ref="B11:D11"/>
    <mergeCell ref="E11:F11"/>
    <mergeCell ref="B6:B10"/>
    <mergeCell ref="E6:F6"/>
    <mergeCell ref="E7:F7"/>
    <mergeCell ref="E8:F8"/>
    <mergeCell ref="C5:D5"/>
    <mergeCell ref="E5:F5"/>
    <mergeCell ref="G5:K5"/>
    <mergeCell ref="E9:F9"/>
    <mergeCell ref="G9:K9"/>
    <mergeCell ref="G6:K6"/>
    <mergeCell ref="G7:K7"/>
    <mergeCell ref="G8:K8"/>
    <mergeCell ref="A33:K33"/>
    <mergeCell ref="G29:K29"/>
    <mergeCell ref="G30:K30"/>
    <mergeCell ref="A31:D31"/>
    <mergeCell ref="G31:K31"/>
    <mergeCell ref="A32:K32"/>
    <mergeCell ref="E30:F30"/>
    <mergeCell ref="E31:F31"/>
    <mergeCell ref="E29:F29"/>
    <mergeCell ref="G26:K26"/>
    <mergeCell ref="A15:D15"/>
    <mergeCell ref="G15:K15"/>
    <mergeCell ref="A16:A30"/>
    <mergeCell ref="G22:K22"/>
    <mergeCell ref="G23:K23"/>
    <mergeCell ref="G24:K24"/>
    <mergeCell ref="G25:K25"/>
    <mergeCell ref="B26:D26"/>
    <mergeCell ref="B16:B25"/>
    <mergeCell ref="G16:K16"/>
    <mergeCell ref="G17:K17"/>
    <mergeCell ref="G18:K18"/>
    <mergeCell ref="G19:K19"/>
    <mergeCell ref="G20:K20"/>
    <mergeCell ref="E15:F15"/>
    <mergeCell ref="G14:K14"/>
    <mergeCell ref="G11:K11"/>
    <mergeCell ref="B27:B30"/>
    <mergeCell ref="G27:K27"/>
    <mergeCell ref="G28:K28"/>
    <mergeCell ref="G21:K21"/>
    <mergeCell ref="E21:F21"/>
    <mergeCell ref="E22:F22"/>
    <mergeCell ref="E23:F23"/>
    <mergeCell ref="B12:B13"/>
    <mergeCell ref="E12:F12"/>
    <mergeCell ref="E13:F13"/>
    <mergeCell ref="G13:K13"/>
    <mergeCell ref="A14:D14"/>
    <mergeCell ref="E14:F14"/>
    <mergeCell ref="A5:A13"/>
  </mergeCells>
  <phoneticPr fontId="1"/>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DC9C7DC4-CEA9-4F19-B002-0AA654DFEF4B}"/>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topLeftCell="A55" zoomScaleNormal="100" zoomScaleSheetLayoutView="100" zoomScalePageLayoutView="70" workbookViewId="0">
      <selection activeCell="B5" sqref="B5:I5"/>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02" t="s">
        <v>89</v>
      </c>
      <c r="I1" s="402"/>
    </row>
    <row r="2" spans="2:9" x14ac:dyDescent="0.15">
      <c r="G2" s="405" t="s">
        <v>43</v>
      </c>
      <c r="H2" s="406">
        <f>'申込書 '!H10</f>
        <v>0</v>
      </c>
      <c r="I2" s="406"/>
    </row>
    <row r="3" spans="2:9" ht="11.25" customHeight="1" x14ac:dyDescent="0.15">
      <c r="B3" s="404" t="s">
        <v>21</v>
      </c>
      <c r="C3" s="404"/>
      <c r="D3" s="404"/>
      <c r="E3" s="404"/>
      <c r="F3" s="7"/>
      <c r="G3" s="405"/>
      <c r="H3" s="406"/>
      <c r="I3" s="406"/>
    </row>
    <row r="4" spans="2:9" ht="15" customHeight="1" x14ac:dyDescent="0.15">
      <c r="B4" s="404"/>
      <c r="C4" s="404"/>
      <c r="D4" s="404"/>
      <c r="E4" s="404"/>
      <c r="F4" s="7"/>
      <c r="G4" s="7"/>
      <c r="H4" s="7"/>
      <c r="I4" s="7"/>
    </row>
    <row r="5" spans="2:9" ht="53.25" customHeight="1" x14ac:dyDescent="0.15">
      <c r="B5" s="403" t="s">
        <v>163</v>
      </c>
      <c r="C5" s="403"/>
      <c r="D5" s="403"/>
      <c r="E5" s="403"/>
      <c r="F5" s="403"/>
      <c r="G5" s="403"/>
      <c r="H5" s="403"/>
      <c r="I5" s="403"/>
    </row>
    <row r="6" spans="2:9" ht="52.5" customHeight="1" x14ac:dyDescent="0.15">
      <c r="B6" s="10" t="s">
        <v>2</v>
      </c>
      <c r="C6" s="34" t="s">
        <v>46</v>
      </c>
      <c r="D6" s="10" t="s">
        <v>47</v>
      </c>
      <c r="E6" s="35" t="s">
        <v>26</v>
      </c>
      <c r="F6" s="10" t="s">
        <v>44</v>
      </c>
      <c r="G6" s="10" t="s">
        <v>45</v>
      </c>
      <c r="H6" s="144" t="s">
        <v>48</v>
      </c>
      <c r="I6" s="10" t="s">
        <v>22</v>
      </c>
    </row>
    <row r="7" spans="2:9" ht="15.95" customHeight="1" x14ac:dyDescent="0.15">
      <c r="B7" s="399">
        <v>4</v>
      </c>
      <c r="C7" s="119"/>
      <c r="D7" s="119"/>
      <c r="E7" s="119"/>
      <c r="F7" s="120"/>
      <c r="G7" s="120"/>
      <c r="H7" s="121"/>
      <c r="I7" s="121"/>
    </row>
    <row r="8" spans="2:9" ht="15.95" customHeight="1" x14ac:dyDescent="0.15">
      <c r="B8" s="400"/>
      <c r="C8" s="122"/>
      <c r="D8" s="122"/>
      <c r="E8" s="122"/>
      <c r="F8" s="123"/>
      <c r="G8" s="123"/>
      <c r="H8" s="124"/>
      <c r="I8" s="124"/>
    </row>
    <row r="9" spans="2:9" ht="15.95" customHeight="1" x14ac:dyDescent="0.15">
      <c r="B9" s="400"/>
      <c r="C9" s="122"/>
      <c r="D9" s="122"/>
      <c r="E9" s="122"/>
      <c r="F9" s="123"/>
      <c r="G9" s="123"/>
      <c r="H9" s="124"/>
      <c r="I9" s="124"/>
    </row>
    <row r="10" spans="2:9" ht="15.95" customHeight="1" x14ac:dyDescent="0.15">
      <c r="B10" s="401"/>
      <c r="C10" s="125"/>
      <c r="D10" s="125"/>
      <c r="E10" s="125"/>
      <c r="F10" s="126"/>
      <c r="G10" s="126"/>
      <c r="H10" s="127"/>
      <c r="I10" s="127"/>
    </row>
    <row r="11" spans="2:9" ht="15.95" customHeight="1" x14ac:dyDescent="0.15">
      <c r="B11" s="399">
        <v>5</v>
      </c>
      <c r="C11" s="128"/>
      <c r="D11" s="119"/>
      <c r="E11" s="129"/>
      <c r="F11" s="120"/>
      <c r="G11" s="120"/>
      <c r="H11" s="121"/>
      <c r="I11" s="121"/>
    </row>
    <row r="12" spans="2:9" ht="15.95" customHeight="1" x14ac:dyDescent="0.15">
      <c r="B12" s="400"/>
      <c r="C12" s="130"/>
      <c r="D12" s="122"/>
      <c r="E12" s="131"/>
      <c r="F12" s="123"/>
      <c r="G12" s="123"/>
      <c r="H12" s="124"/>
      <c r="I12" s="124"/>
    </row>
    <row r="13" spans="2:9" ht="15.95" customHeight="1" x14ac:dyDescent="0.15">
      <c r="B13" s="400"/>
      <c r="C13" s="130"/>
      <c r="D13" s="122"/>
      <c r="E13" s="131"/>
      <c r="F13" s="123"/>
      <c r="G13" s="123"/>
      <c r="H13" s="124"/>
      <c r="I13" s="124"/>
    </row>
    <row r="14" spans="2:9" ht="15.95" customHeight="1" x14ac:dyDescent="0.15">
      <c r="B14" s="401"/>
      <c r="C14" s="132"/>
      <c r="D14" s="125"/>
      <c r="E14" s="133"/>
      <c r="F14" s="126"/>
      <c r="G14" s="126"/>
      <c r="H14" s="127"/>
      <c r="I14" s="127"/>
    </row>
    <row r="15" spans="2:9" ht="15.95" customHeight="1" x14ac:dyDescent="0.15">
      <c r="B15" s="399">
        <v>6</v>
      </c>
      <c r="C15" s="128"/>
      <c r="D15" s="119"/>
      <c r="E15" s="129"/>
      <c r="F15" s="120"/>
      <c r="G15" s="120"/>
      <c r="H15" s="121"/>
      <c r="I15" s="121"/>
    </row>
    <row r="16" spans="2:9" ht="15.95" customHeight="1" x14ac:dyDescent="0.15">
      <c r="B16" s="400"/>
      <c r="C16" s="130"/>
      <c r="D16" s="122"/>
      <c r="E16" s="131"/>
      <c r="F16" s="123"/>
      <c r="G16" s="123"/>
      <c r="H16" s="124"/>
      <c r="I16" s="124"/>
    </row>
    <row r="17" spans="2:9" ht="15.95" customHeight="1" x14ac:dyDescent="0.15">
      <c r="B17" s="400"/>
      <c r="C17" s="130"/>
      <c r="D17" s="122"/>
      <c r="E17" s="131"/>
      <c r="F17" s="123"/>
      <c r="G17" s="123"/>
      <c r="H17" s="124"/>
      <c r="I17" s="124"/>
    </row>
    <row r="18" spans="2:9" ht="15.95" customHeight="1" x14ac:dyDescent="0.15">
      <c r="B18" s="401"/>
      <c r="C18" s="132"/>
      <c r="D18" s="125"/>
      <c r="E18" s="133"/>
      <c r="F18" s="126"/>
      <c r="G18" s="126"/>
      <c r="H18" s="127"/>
      <c r="I18" s="127"/>
    </row>
    <row r="19" spans="2:9" ht="15.95" customHeight="1" x14ac:dyDescent="0.15">
      <c r="B19" s="399">
        <v>7</v>
      </c>
      <c r="C19" s="128"/>
      <c r="D19" s="119"/>
      <c r="E19" s="129"/>
      <c r="F19" s="120"/>
      <c r="G19" s="120"/>
      <c r="H19" s="121"/>
      <c r="I19" s="121"/>
    </row>
    <row r="20" spans="2:9" ht="15.95" customHeight="1" x14ac:dyDescent="0.15">
      <c r="B20" s="400"/>
      <c r="C20" s="130"/>
      <c r="D20" s="122"/>
      <c r="E20" s="131"/>
      <c r="F20" s="123"/>
      <c r="G20" s="123"/>
      <c r="H20" s="124"/>
      <c r="I20" s="124"/>
    </row>
    <row r="21" spans="2:9" ht="15.95" customHeight="1" x14ac:dyDescent="0.15">
      <c r="B21" s="400"/>
      <c r="C21" s="130"/>
      <c r="D21" s="122"/>
      <c r="E21" s="131"/>
      <c r="F21" s="123"/>
      <c r="G21" s="123"/>
      <c r="H21" s="124"/>
      <c r="I21" s="124"/>
    </row>
    <row r="22" spans="2:9" ht="15.95" customHeight="1" x14ac:dyDescent="0.15">
      <c r="B22" s="401"/>
      <c r="C22" s="132"/>
      <c r="D22" s="125"/>
      <c r="E22" s="133"/>
      <c r="F22" s="126"/>
      <c r="G22" s="126"/>
      <c r="H22" s="127"/>
      <c r="I22" s="127"/>
    </row>
    <row r="23" spans="2:9" ht="15.95" customHeight="1" x14ac:dyDescent="0.15">
      <c r="B23" s="399">
        <v>8</v>
      </c>
      <c r="C23" s="128"/>
      <c r="D23" s="119"/>
      <c r="E23" s="129"/>
      <c r="F23" s="120"/>
      <c r="G23" s="120"/>
      <c r="H23" s="121"/>
      <c r="I23" s="121"/>
    </row>
    <row r="24" spans="2:9" ht="15.95" customHeight="1" x14ac:dyDescent="0.15">
      <c r="B24" s="400"/>
      <c r="C24" s="130"/>
      <c r="D24" s="122"/>
      <c r="E24" s="131"/>
      <c r="F24" s="123"/>
      <c r="G24" s="123"/>
      <c r="H24" s="124"/>
      <c r="I24" s="124"/>
    </row>
    <row r="25" spans="2:9" ht="15.95" customHeight="1" x14ac:dyDescent="0.15">
      <c r="B25" s="400"/>
      <c r="C25" s="130"/>
      <c r="D25" s="122"/>
      <c r="E25" s="131"/>
      <c r="F25" s="123"/>
      <c r="G25" s="123"/>
      <c r="H25" s="124"/>
      <c r="I25" s="124"/>
    </row>
    <row r="26" spans="2:9" ht="15.95" customHeight="1" x14ac:dyDescent="0.15">
      <c r="B26" s="401"/>
      <c r="C26" s="132"/>
      <c r="D26" s="125"/>
      <c r="E26" s="133"/>
      <c r="F26" s="126"/>
      <c r="G26" s="126"/>
      <c r="H26" s="127"/>
      <c r="I26" s="127"/>
    </row>
    <row r="27" spans="2:9" ht="15.95" customHeight="1" x14ac:dyDescent="0.15">
      <c r="B27" s="399">
        <v>9</v>
      </c>
      <c r="C27" s="128"/>
      <c r="D27" s="119"/>
      <c r="E27" s="129"/>
      <c r="F27" s="120"/>
      <c r="G27" s="120"/>
      <c r="H27" s="121"/>
      <c r="I27" s="121"/>
    </row>
    <row r="28" spans="2:9" ht="15.95" customHeight="1" x14ac:dyDescent="0.15">
      <c r="B28" s="400"/>
      <c r="C28" s="130"/>
      <c r="D28" s="122"/>
      <c r="E28" s="131"/>
      <c r="F28" s="123"/>
      <c r="G28" s="123"/>
      <c r="H28" s="124"/>
      <c r="I28" s="124"/>
    </row>
    <row r="29" spans="2:9" ht="15.95" customHeight="1" x14ac:dyDescent="0.15">
      <c r="B29" s="400"/>
      <c r="C29" s="130"/>
      <c r="D29" s="122"/>
      <c r="E29" s="131"/>
      <c r="F29" s="123"/>
      <c r="G29" s="123"/>
      <c r="H29" s="124"/>
      <c r="I29" s="124"/>
    </row>
    <row r="30" spans="2:9" ht="15.95" customHeight="1" x14ac:dyDescent="0.15">
      <c r="B30" s="401"/>
      <c r="C30" s="132"/>
      <c r="D30" s="125"/>
      <c r="E30" s="133"/>
      <c r="F30" s="126"/>
      <c r="G30" s="126"/>
      <c r="H30" s="127"/>
      <c r="I30" s="127"/>
    </row>
    <row r="31" spans="2:9" ht="15.95" customHeight="1" x14ac:dyDescent="0.15">
      <c r="B31" s="399">
        <v>10</v>
      </c>
      <c r="C31" s="128"/>
      <c r="D31" s="119"/>
      <c r="E31" s="129"/>
      <c r="F31" s="120"/>
      <c r="G31" s="120"/>
      <c r="H31" s="121"/>
      <c r="I31" s="121"/>
    </row>
    <row r="32" spans="2:9" ht="15.95" customHeight="1" x14ac:dyDescent="0.15">
      <c r="B32" s="400"/>
      <c r="C32" s="130"/>
      <c r="D32" s="122"/>
      <c r="E32" s="131"/>
      <c r="F32" s="123"/>
      <c r="G32" s="123"/>
      <c r="H32" s="124"/>
      <c r="I32" s="124"/>
    </row>
    <row r="33" spans="2:9" ht="15.95" customHeight="1" x14ac:dyDescent="0.15">
      <c r="B33" s="400"/>
      <c r="C33" s="130"/>
      <c r="D33" s="122"/>
      <c r="E33" s="131"/>
      <c r="F33" s="123"/>
      <c r="G33" s="123"/>
      <c r="H33" s="124"/>
      <c r="I33" s="124"/>
    </row>
    <row r="34" spans="2:9" ht="15.95" customHeight="1" x14ac:dyDescent="0.15">
      <c r="B34" s="401"/>
      <c r="C34" s="132"/>
      <c r="D34" s="125"/>
      <c r="E34" s="133"/>
      <c r="F34" s="126"/>
      <c r="G34" s="126"/>
      <c r="H34" s="127"/>
      <c r="I34" s="127"/>
    </row>
    <row r="35" spans="2:9" ht="15.95" customHeight="1" x14ac:dyDescent="0.15">
      <c r="B35" s="399">
        <v>11</v>
      </c>
      <c r="C35" s="128"/>
      <c r="D35" s="119"/>
      <c r="E35" s="129"/>
      <c r="F35" s="120"/>
      <c r="G35" s="120"/>
      <c r="H35" s="121"/>
      <c r="I35" s="121"/>
    </row>
    <row r="36" spans="2:9" ht="15.95" customHeight="1" x14ac:dyDescent="0.15">
      <c r="B36" s="400"/>
      <c r="C36" s="130"/>
      <c r="D36" s="122"/>
      <c r="E36" s="131"/>
      <c r="F36" s="123"/>
      <c r="G36" s="123"/>
      <c r="H36" s="124"/>
      <c r="I36" s="124"/>
    </row>
    <row r="37" spans="2:9" ht="15.95" customHeight="1" x14ac:dyDescent="0.15">
      <c r="B37" s="400"/>
      <c r="C37" s="130"/>
      <c r="D37" s="122"/>
      <c r="E37" s="131"/>
      <c r="F37" s="123"/>
      <c r="G37" s="123"/>
      <c r="H37" s="124"/>
      <c r="I37" s="124"/>
    </row>
    <row r="38" spans="2:9" ht="15.95" customHeight="1" x14ac:dyDescent="0.15">
      <c r="B38" s="401"/>
      <c r="C38" s="132"/>
      <c r="D38" s="125"/>
      <c r="E38" s="133"/>
      <c r="F38" s="126"/>
      <c r="G38" s="126"/>
      <c r="H38" s="127"/>
      <c r="I38" s="127"/>
    </row>
    <row r="39" spans="2:9" ht="15.95" customHeight="1" x14ac:dyDescent="0.15">
      <c r="B39" s="399">
        <v>12</v>
      </c>
      <c r="C39" s="128"/>
      <c r="D39" s="119"/>
      <c r="E39" s="129"/>
      <c r="F39" s="120"/>
      <c r="G39" s="120"/>
      <c r="H39" s="121"/>
      <c r="I39" s="121"/>
    </row>
    <row r="40" spans="2:9" ht="15.95" customHeight="1" x14ac:dyDescent="0.15">
      <c r="B40" s="400"/>
      <c r="C40" s="130"/>
      <c r="D40" s="122"/>
      <c r="E40" s="131"/>
      <c r="F40" s="123"/>
      <c r="G40" s="123"/>
      <c r="H40" s="124"/>
      <c r="I40" s="124"/>
    </row>
    <row r="41" spans="2:9" ht="15.95" customHeight="1" x14ac:dyDescent="0.15">
      <c r="B41" s="400"/>
      <c r="C41" s="130"/>
      <c r="D41" s="122"/>
      <c r="E41" s="131"/>
      <c r="F41" s="123"/>
      <c r="G41" s="123"/>
      <c r="H41" s="124"/>
      <c r="I41" s="124"/>
    </row>
    <row r="42" spans="2:9" ht="15.95" customHeight="1" x14ac:dyDescent="0.15">
      <c r="B42" s="401"/>
      <c r="C42" s="132"/>
      <c r="D42" s="125"/>
      <c r="E42" s="133"/>
      <c r="F42" s="126"/>
      <c r="G42" s="126"/>
      <c r="H42" s="127"/>
      <c r="I42" s="127"/>
    </row>
    <row r="43" spans="2:9" ht="15.95" customHeight="1" x14ac:dyDescent="0.15">
      <c r="B43" s="399">
        <v>1</v>
      </c>
      <c r="C43" s="128"/>
      <c r="D43" s="119"/>
      <c r="E43" s="129"/>
      <c r="F43" s="120"/>
      <c r="G43" s="120"/>
      <c r="H43" s="121"/>
      <c r="I43" s="121"/>
    </row>
    <row r="44" spans="2:9" ht="15.95" customHeight="1" x14ac:dyDescent="0.15">
      <c r="B44" s="400"/>
      <c r="C44" s="130"/>
      <c r="D44" s="122"/>
      <c r="E44" s="131"/>
      <c r="F44" s="123"/>
      <c r="G44" s="123"/>
      <c r="H44" s="124"/>
      <c r="I44" s="124"/>
    </row>
    <row r="45" spans="2:9" ht="15.95" customHeight="1" x14ac:dyDescent="0.15">
      <c r="B45" s="400"/>
      <c r="C45" s="130"/>
      <c r="D45" s="122"/>
      <c r="E45" s="131"/>
      <c r="F45" s="123"/>
      <c r="G45" s="123"/>
      <c r="H45" s="124"/>
      <c r="I45" s="124"/>
    </row>
    <row r="46" spans="2:9" ht="15.95" customHeight="1" x14ac:dyDescent="0.15">
      <c r="B46" s="401"/>
      <c r="C46" s="132"/>
      <c r="D46" s="125"/>
      <c r="E46" s="133"/>
      <c r="F46" s="126"/>
      <c r="G46" s="126"/>
      <c r="H46" s="127"/>
      <c r="I46" s="127"/>
    </row>
    <row r="47" spans="2:9" ht="15.95" customHeight="1" x14ac:dyDescent="0.15">
      <c r="B47" s="399">
        <v>2</v>
      </c>
      <c r="C47" s="128"/>
      <c r="D47" s="119"/>
      <c r="E47" s="129"/>
      <c r="F47" s="120"/>
      <c r="G47" s="120"/>
      <c r="H47" s="121"/>
      <c r="I47" s="121"/>
    </row>
    <row r="48" spans="2:9" ht="15.95" customHeight="1" x14ac:dyDescent="0.15">
      <c r="B48" s="400"/>
      <c r="C48" s="130"/>
      <c r="D48" s="122"/>
      <c r="E48" s="131"/>
      <c r="F48" s="123"/>
      <c r="G48" s="123"/>
      <c r="H48" s="124"/>
      <c r="I48" s="124"/>
    </row>
    <row r="49" spans="2:9" ht="15.95" customHeight="1" x14ac:dyDescent="0.15">
      <c r="B49" s="400"/>
      <c r="C49" s="130"/>
      <c r="D49" s="122"/>
      <c r="E49" s="131"/>
      <c r="F49" s="123"/>
      <c r="G49" s="123"/>
      <c r="H49" s="124"/>
      <c r="I49" s="124"/>
    </row>
    <row r="50" spans="2:9" ht="15.95" customHeight="1" x14ac:dyDescent="0.15">
      <c r="B50" s="401"/>
      <c r="C50" s="132"/>
      <c r="D50" s="125"/>
      <c r="E50" s="133"/>
      <c r="F50" s="126"/>
      <c r="G50" s="126"/>
      <c r="H50" s="127"/>
      <c r="I50" s="127"/>
    </row>
    <row r="51" spans="2:9" ht="15.95" customHeight="1" x14ac:dyDescent="0.15">
      <c r="B51" s="399">
        <v>3</v>
      </c>
      <c r="C51" s="128"/>
      <c r="D51" s="119"/>
      <c r="E51" s="129"/>
      <c r="F51" s="120"/>
      <c r="G51" s="120"/>
      <c r="H51" s="121"/>
      <c r="I51" s="121"/>
    </row>
    <row r="52" spans="2:9" ht="15.95" customHeight="1" x14ac:dyDescent="0.15">
      <c r="B52" s="400"/>
      <c r="C52" s="130"/>
      <c r="D52" s="122"/>
      <c r="E52" s="131"/>
      <c r="F52" s="123"/>
      <c r="G52" s="123"/>
      <c r="H52" s="124"/>
      <c r="I52" s="124"/>
    </row>
    <row r="53" spans="2:9" ht="15.95" customHeight="1" x14ac:dyDescent="0.15">
      <c r="B53" s="400"/>
      <c r="C53" s="130"/>
      <c r="D53" s="122"/>
      <c r="E53" s="131"/>
      <c r="F53" s="123"/>
      <c r="G53" s="123"/>
      <c r="H53" s="124"/>
      <c r="I53" s="124"/>
    </row>
    <row r="54" spans="2:9" ht="15.95" customHeight="1" thickBot="1" x14ac:dyDescent="0.2">
      <c r="B54" s="401"/>
      <c r="C54" s="132"/>
      <c r="D54" s="125"/>
      <c r="E54" s="133"/>
      <c r="F54" s="126"/>
      <c r="G54" s="126"/>
      <c r="H54" s="127"/>
      <c r="I54" s="127"/>
    </row>
    <row r="55" spans="2:9" ht="52.5" customHeight="1" thickTop="1" thickBot="1" x14ac:dyDescent="0.2">
      <c r="B55" s="43" t="s">
        <v>23</v>
      </c>
      <c r="C55" s="38"/>
      <c r="D55" s="39"/>
      <c r="E55" s="45">
        <f>SUM(E7:E54)</f>
        <v>0</v>
      </c>
      <c r="F55" s="40"/>
      <c r="G55" s="41"/>
      <c r="H55" s="46">
        <f>SUM(H7:H54)</f>
        <v>0</v>
      </c>
      <c r="I55" s="41"/>
    </row>
    <row r="56" spans="2:9" ht="69" customHeight="1" thickTop="1" x14ac:dyDescent="0.15">
      <c r="B56" s="396" t="s">
        <v>158</v>
      </c>
      <c r="C56" s="397"/>
      <c r="D56" s="397"/>
      <c r="E56" s="397"/>
      <c r="F56" s="397"/>
      <c r="G56" s="398"/>
      <c r="H56" s="44" t="str">
        <f>IF(ISERROR(SUM(H55/E55)),"",(SUM(H55/E55)))</f>
        <v/>
      </c>
      <c r="I56" s="42" t="s">
        <v>159</v>
      </c>
    </row>
    <row r="57" spans="2:9" ht="70.5" customHeight="1" x14ac:dyDescent="0.15">
      <c r="B57" s="11"/>
      <c r="C57" s="11"/>
      <c r="D57" s="11"/>
      <c r="E57" s="11"/>
      <c r="F57" s="11"/>
      <c r="G57" s="11"/>
      <c r="H57" s="11"/>
      <c r="I57" s="11"/>
    </row>
  </sheetData>
  <sheetProtection selectLockedCells="1"/>
  <mergeCells count="18">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topLeftCell="A25" zoomScaleNormal="100" zoomScaleSheetLayoutView="100" workbookViewId="0">
      <selection activeCell="C10" sqref="C10:G11"/>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452" t="s">
        <v>89</v>
      </c>
      <c r="K1" s="452"/>
      <c r="L1" s="452"/>
      <c r="M1" s="452"/>
      <c r="N1" s="66"/>
    </row>
    <row r="2" spans="1:16" ht="21.75" thickBot="1" x14ac:dyDescent="0.2">
      <c r="A2" s="7" t="s">
        <v>113</v>
      </c>
      <c r="H2" s="1" t="s">
        <v>43</v>
      </c>
      <c r="I2" s="453">
        <f>'申込書 '!H10</f>
        <v>0</v>
      </c>
      <c r="J2" s="454"/>
      <c r="K2" s="454"/>
      <c r="L2" s="454"/>
      <c r="M2" s="455"/>
    </row>
    <row r="3" spans="1:16" ht="34.5" customHeight="1" x14ac:dyDescent="0.15">
      <c r="A3" s="463" t="s">
        <v>111</v>
      </c>
      <c r="B3" s="464"/>
      <c r="C3" s="459" t="s">
        <v>146</v>
      </c>
      <c r="D3" s="460"/>
      <c r="E3" s="460"/>
      <c r="F3" s="134" t="s">
        <v>133</v>
      </c>
      <c r="G3" s="456" t="s">
        <v>135</v>
      </c>
      <c r="H3" s="457"/>
      <c r="I3" s="457"/>
      <c r="J3" s="457"/>
      <c r="K3" s="457"/>
      <c r="L3" s="457"/>
      <c r="M3" s="458"/>
    </row>
    <row r="4" spans="1:16" ht="51" customHeight="1" thickBot="1" x14ac:dyDescent="0.2">
      <c r="A4" s="208"/>
      <c r="B4" s="465"/>
      <c r="C4" s="461"/>
      <c r="D4" s="462"/>
      <c r="E4" s="462"/>
      <c r="F4" s="135" t="s">
        <v>145</v>
      </c>
      <c r="G4" s="476" t="s">
        <v>164</v>
      </c>
      <c r="H4" s="477"/>
      <c r="I4" s="477"/>
      <c r="J4" s="477"/>
      <c r="K4" s="477"/>
      <c r="L4" s="477"/>
      <c r="M4" s="478"/>
    </row>
    <row r="5" spans="1:16" ht="27.75" customHeight="1" x14ac:dyDescent="0.15">
      <c r="A5" s="463" t="s">
        <v>116</v>
      </c>
      <c r="B5" s="464"/>
      <c r="C5" s="467" t="s">
        <v>148</v>
      </c>
      <c r="D5" s="460"/>
      <c r="E5" s="460"/>
      <c r="F5" s="468"/>
      <c r="G5" s="472" t="s">
        <v>151</v>
      </c>
      <c r="H5" s="473"/>
      <c r="I5" s="473"/>
      <c r="J5" s="473"/>
      <c r="K5" s="473"/>
      <c r="L5" s="473"/>
      <c r="M5" s="474"/>
    </row>
    <row r="6" spans="1:16" ht="49.5" customHeight="1" x14ac:dyDescent="0.15">
      <c r="A6" s="410"/>
      <c r="B6" s="466"/>
      <c r="C6" s="469"/>
      <c r="D6" s="470"/>
      <c r="E6" s="470"/>
      <c r="F6" s="471"/>
      <c r="G6" s="470" t="s">
        <v>150</v>
      </c>
      <c r="H6" s="470"/>
      <c r="I6" s="470"/>
      <c r="J6" s="470"/>
      <c r="K6" s="470"/>
      <c r="L6" s="470"/>
      <c r="M6" s="475"/>
    </row>
    <row r="7" spans="1:16" ht="48.75" customHeight="1" x14ac:dyDescent="0.15">
      <c r="A7" s="436" t="s">
        <v>104</v>
      </c>
      <c r="B7" s="437"/>
      <c r="C7" s="438"/>
      <c r="D7" s="438"/>
      <c r="E7" s="438"/>
      <c r="F7" s="438"/>
      <c r="G7" s="438"/>
      <c r="H7" s="438"/>
      <c r="I7" s="438"/>
      <c r="J7" s="438"/>
      <c r="K7" s="438"/>
      <c r="L7" s="438"/>
      <c r="M7" s="439"/>
    </row>
    <row r="8" spans="1:16" ht="52.5" customHeight="1" x14ac:dyDescent="0.15">
      <c r="A8" s="427" t="s">
        <v>123</v>
      </c>
      <c r="B8" s="437"/>
      <c r="C8" s="438"/>
      <c r="D8" s="438"/>
      <c r="E8" s="438"/>
      <c r="F8" s="438"/>
      <c r="G8" s="438"/>
      <c r="H8" s="438"/>
      <c r="I8" s="438"/>
      <c r="J8" s="438"/>
      <c r="K8" s="438"/>
      <c r="L8" s="438"/>
      <c r="M8" s="439"/>
    </row>
    <row r="9" spans="1:16" ht="52.5" customHeight="1" x14ac:dyDescent="0.15">
      <c r="A9" s="427" t="s">
        <v>122</v>
      </c>
      <c r="B9" s="428"/>
      <c r="C9" s="448"/>
      <c r="D9" s="449"/>
      <c r="E9" s="449"/>
      <c r="F9" s="449"/>
      <c r="G9" s="450"/>
      <c r="H9" s="146" t="s">
        <v>105</v>
      </c>
      <c r="I9" s="448"/>
      <c r="J9" s="449"/>
      <c r="K9" s="449"/>
      <c r="L9" s="449"/>
      <c r="M9" s="451"/>
    </row>
    <row r="10" spans="1:16" ht="50.1" customHeight="1" x14ac:dyDescent="0.15">
      <c r="A10" s="427" t="s">
        <v>112</v>
      </c>
      <c r="B10" s="428"/>
      <c r="C10" s="483" t="s">
        <v>161</v>
      </c>
      <c r="D10" s="483"/>
      <c r="E10" s="483"/>
      <c r="F10" s="483"/>
      <c r="G10" s="483"/>
      <c r="H10" s="147" t="s">
        <v>106</v>
      </c>
      <c r="I10" s="414" t="s">
        <v>131</v>
      </c>
      <c r="J10" s="414"/>
      <c r="K10" s="414"/>
      <c r="L10" s="414"/>
      <c r="M10" s="415"/>
    </row>
    <row r="11" spans="1:16" ht="50.1" customHeight="1" x14ac:dyDescent="0.15">
      <c r="A11" s="427"/>
      <c r="B11" s="428"/>
      <c r="C11" s="483"/>
      <c r="D11" s="483"/>
      <c r="E11" s="483"/>
      <c r="F11" s="483"/>
      <c r="G11" s="483"/>
      <c r="H11" s="147" t="s">
        <v>107</v>
      </c>
      <c r="I11" s="414" t="s">
        <v>131</v>
      </c>
      <c r="J11" s="414"/>
      <c r="K11" s="414"/>
      <c r="L11" s="414"/>
      <c r="M11" s="415"/>
    </row>
    <row r="12" spans="1:16" ht="50.1" customHeight="1" x14ac:dyDescent="0.15">
      <c r="A12" s="430" t="s">
        <v>108</v>
      </c>
      <c r="B12" s="431"/>
      <c r="C12" s="443" t="s">
        <v>119</v>
      </c>
      <c r="D12" s="443"/>
      <c r="E12" s="429" t="s">
        <v>110</v>
      </c>
      <c r="F12" s="429"/>
      <c r="G12" s="429"/>
      <c r="H12" s="440" t="s">
        <v>129</v>
      </c>
      <c r="I12" s="444" t="s">
        <v>128</v>
      </c>
      <c r="J12" s="444"/>
      <c r="K12" s="426"/>
      <c r="L12" s="426"/>
      <c r="M12" s="84" t="s">
        <v>27</v>
      </c>
    </row>
    <row r="13" spans="1:16" ht="47.25" customHeight="1" x14ac:dyDescent="0.15">
      <c r="A13" s="432"/>
      <c r="B13" s="433"/>
      <c r="C13" s="443" t="s">
        <v>109</v>
      </c>
      <c r="D13" s="443"/>
      <c r="E13" s="429" t="s">
        <v>110</v>
      </c>
      <c r="F13" s="429"/>
      <c r="G13" s="429"/>
      <c r="H13" s="441"/>
      <c r="I13" s="445" t="s">
        <v>25</v>
      </c>
      <c r="J13" s="445"/>
      <c r="K13" s="426"/>
      <c r="L13" s="426"/>
      <c r="M13" s="84" t="s">
        <v>27</v>
      </c>
    </row>
    <row r="14" spans="1:16" ht="45" customHeight="1" x14ac:dyDescent="0.15">
      <c r="A14" s="434"/>
      <c r="B14" s="435"/>
      <c r="C14" s="443" t="s">
        <v>25</v>
      </c>
      <c r="D14" s="443"/>
      <c r="E14" s="429" t="s">
        <v>110</v>
      </c>
      <c r="F14" s="429"/>
      <c r="G14" s="429"/>
      <c r="H14" s="442"/>
      <c r="I14" s="447" t="s">
        <v>132</v>
      </c>
      <c r="J14" s="447"/>
      <c r="K14" s="446"/>
      <c r="L14" s="446"/>
      <c r="M14" s="85" t="s">
        <v>27</v>
      </c>
      <c r="P14" s="3"/>
    </row>
    <row r="15" spans="1:16" ht="75.75" customHeight="1" x14ac:dyDescent="0.15">
      <c r="A15" s="410" t="s">
        <v>137</v>
      </c>
      <c r="B15" s="411"/>
      <c r="C15" s="412" t="s">
        <v>134</v>
      </c>
      <c r="D15" s="413"/>
      <c r="E15" s="413"/>
      <c r="F15" s="413"/>
      <c r="G15" s="413"/>
      <c r="H15" s="145" t="s">
        <v>115</v>
      </c>
      <c r="I15" s="407" t="s">
        <v>136</v>
      </c>
      <c r="J15" s="408"/>
      <c r="K15" s="408"/>
      <c r="L15" s="408"/>
      <c r="M15" s="409"/>
    </row>
    <row r="16" spans="1:16" ht="30" customHeight="1" thickBot="1" x14ac:dyDescent="0.2">
      <c r="A16" s="86" t="s">
        <v>118</v>
      </c>
    </row>
    <row r="17" spans="1:13" ht="30" customHeight="1" x14ac:dyDescent="0.15">
      <c r="A17" s="423"/>
      <c r="B17" s="424"/>
      <c r="C17" s="424"/>
      <c r="D17" s="424"/>
      <c r="E17" s="424"/>
      <c r="F17" s="424"/>
      <c r="G17" s="424"/>
      <c r="H17" s="424"/>
      <c r="I17" s="424"/>
      <c r="J17" s="424"/>
      <c r="K17" s="424"/>
      <c r="L17" s="424"/>
      <c r="M17" s="425"/>
    </row>
    <row r="18" spans="1:13" ht="28.5" customHeight="1" x14ac:dyDescent="0.15">
      <c r="A18" s="420"/>
      <c r="B18" s="421"/>
      <c r="C18" s="421"/>
      <c r="D18" s="421"/>
      <c r="E18" s="421"/>
      <c r="F18" s="421"/>
      <c r="G18" s="421"/>
      <c r="H18" s="421"/>
      <c r="I18" s="421"/>
      <c r="J18" s="421"/>
      <c r="K18" s="421"/>
      <c r="L18" s="421"/>
      <c r="M18" s="422"/>
    </row>
    <row r="19" spans="1:13" ht="28.5" customHeight="1" x14ac:dyDescent="0.15">
      <c r="A19" s="420"/>
      <c r="B19" s="421"/>
      <c r="C19" s="421"/>
      <c r="D19" s="421"/>
      <c r="E19" s="421"/>
      <c r="F19" s="421"/>
      <c r="G19" s="421"/>
      <c r="H19" s="421"/>
      <c r="I19" s="421"/>
      <c r="J19" s="421"/>
      <c r="K19" s="421"/>
      <c r="L19" s="421"/>
      <c r="M19" s="422"/>
    </row>
    <row r="20" spans="1:13" ht="24.75" customHeight="1" thickBot="1" x14ac:dyDescent="0.2">
      <c r="A20" s="416"/>
      <c r="B20" s="417"/>
      <c r="C20" s="417"/>
      <c r="D20" s="417"/>
      <c r="E20" s="417"/>
      <c r="F20" s="417"/>
      <c r="G20" s="417"/>
      <c r="H20" s="417"/>
      <c r="I20" s="417"/>
      <c r="J20" s="417"/>
      <c r="K20" s="417"/>
      <c r="L20" s="417"/>
      <c r="M20" s="418"/>
    </row>
    <row r="21" spans="1:13" ht="24.75" customHeight="1" thickBot="1" x14ac:dyDescent="0.2">
      <c r="A21" s="419" t="s">
        <v>114</v>
      </c>
      <c r="B21" s="419"/>
      <c r="C21" s="419"/>
      <c r="D21" s="419"/>
      <c r="E21" s="419"/>
      <c r="F21" s="419"/>
      <c r="G21" s="419"/>
      <c r="H21" s="419"/>
      <c r="I21" s="419"/>
      <c r="J21" s="419"/>
      <c r="K21" s="419"/>
      <c r="L21" s="419"/>
      <c r="M21" s="419"/>
    </row>
    <row r="22" spans="1:13" ht="28.5" customHeight="1" x14ac:dyDescent="0.15">
      <c r="A22" s="423"/>
      <c r="B22" s="424"/>
      <c r="C22" s="424"/>
      <c r="D22" s="424"/>
      <c r="E22" s="424"/>
      <c r="F22" s="424"/>
      <c r="G22" s="424"/>
      <c r="H22" s="424"/>
      <c r="I22" s="424"/>
      <c r="J22" s="424"/>
      <c r="K22" s="424"/>
      <c r="L22" s="424"/>
      <c r="M22" s="425"/>
    </row>
    <row r="23" spans="1:13" ht="28.5" customHeight="1" x14ac:dyDescent="0.15">
      <c r="A23" s="420"/>
      <c r="B23" s="421"/>
      <c r="C23" s="421"/>
      <c r="D23" s="421"/>
      <c r="E23" s="421"/>
      <c r="F23" s="421"/>
      <c r="G23" s="421"/>
      <c r="H23" s="421"/>
      <c r="I23" s="421"/>
      <c r="J23" s="421"/>
      <c r="K23" s="421"/>
      <c r="L23" s="421"/>
      <c r="M23" s="422"/>
    </row>
    <row r="24" spans="1:13" ht="29.25" customHeight="1" thickBot="1" x14ac:dyDescent="0.2">
      <c r="A24" s="416"/>
      <c r="B24" s="417"/>
      <c r="C24" s="417"/>
      <c r="D24" s="417"/>
      <c r="E24" s="417"/>
      <c r="F24" s="417"/>
      <c r="G24" s="417"/>
      <c r="H24" s="417"/>
      <c r="I24" s="417"/>
      <c r="J24" s="417"/>
      <c r="K24" s="417"/>
      <c r="L24" s="417"/>
      <c r="M24" s="418"/>
    </row>
  </sheetData>
  <sheetProtection selectLockedCells="1"/>
  <mergeCells count="46">
    <mergeCell ref="A8:B8"/>
    <mergeCell ref="A3:B4"/>
    <mergeCell ref="A5:B6"/>
    <mergeCell ref="C5:F6"/>
    <mergeCell ref="G5:M5"/>
    <mergeCell ref="G6:M6"/>
    <mergeCell ref="G4:M4"/>
    <mergeCell ref="C9:G9"/>
    <mergeCell ref="I9:M9"/>
    <mergeCell ref="J1:M1"/>
    <mergeCell ref="I2:M2"/>
    <mergeCell ref="G3:M3"/>
    <mergeCell ref="C3:E4"/>
    <mergeCell ref="C8:M8"/>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(充当無)</vt:lpstr>
      <vt:lpstr>事業実施（スケジュール）</vt:lpstr>
      <vt:lpstr>目的等</vt:lpstr>
      <vt:lpstr>'事業実施（スケジュール）'!Print_Area</vt:lpstr>
      <vt:lpstr>'収支予算  (充当無)'!Print_Area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平野　慶太朗</cp:lastModifiedBy>
  <cp:lastPrinted>2024-11-26T01:06:43Z</cp:lastPrinted>
  <dcterms:created xsi:type="dcterms:W3CDTF">2006-09-28T10:55:46Z</dcterms:created>
  <dcterms:modified xsi:type="dcterms:W3CDTF">2025-02-19T08:48:46Z</dcterms:modified>
</cp:coreProperties>
</file>